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AbtIV\RefIVC\Schule\Arbeitsergebnisse\Dokumente\Einstellung_von_Lehrkraeften\Tabellenauzug\2023\"/>
    </mc:Choice>
  </mc:AlternateContent>
  <xr:revisionPtr revIDLastSave="0" documentId="13_ncr:1_{4DDF82CB-1E2D-4869-A18C-30A8C1DB1702}" xr6:coauthVersionLast="47" xr6:coauthVersionMax="47" xr10:uidLastSave="{00000000-0000-0000-0000-000000000000}"/>
  <bookViews>
    <workbookView xWindow="-28920" yWindow="-15" windowWidth="29040" windowHeight="15840" xr2:uid="{341E56BD-E6CD-49E4-A4DA-414E08F7B3CE}"/>
  </bookViews>
  <sheets>
    <sheet name="Deckblatt" sheetId="14" r:id="rId1"/>
    <sheet name="Inhaltsverzeichnis" sheetId="15" r:id="rId2"/>
    <sheet name="TA1.1" sheetId="1" r:id="rId3"/>
    <sheet name="TA1.2" sheetId="2" r:id="rId4"/>
    <sheet name="TA1.3" sheetId="3" r:id="rId5"/>
    <sheet name="TA1.4" sheetId="4" r:id="rId6"/>
    <sheet name="TA1.5" sheetId="5" r:id="rId7"/>
    <sheet name="TA1.6" sheetId="6" r:id="rId8"/>
    <sheet name="TA1.7" sheetId="7" r:id="rId9"/>
    <sheet name="TA1.8" sheetId="8" r:id="rId10"/>
    <sheet name="TA2.1" sheetId="9" r:id="rId11"/>
    <sheet name="TA2.2" sheetId="10" r:id="rId12"/>
    <sheet name="TA2.3" sheetId="11" r:id="rId13"/>
    <sheet name="TA2.4" sheetId="12" r:id="rId14"/>
    <sheet name="TA2.5" sheetId="13" r:id="rId15"/>
  </sheets>
  <externalReferences>
    <externalReference r:id="rId16"/>
  </externalReferences>
  <definedNames>
    <definedName name="__C22b7">#REF!</definedName>
    <definedName name="_C22b7">#REF!</definedName>
    <definedName name="_Fill" hidden="1">#REF!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2">'TA1.1'!$A$1:$N$63</definedName>
    <definedName name="_xlnm.Print_Area" localSheetId="3">'TA1.2'!$A$1:$N$61</definedName>
    <definedName name="_xlnm.Print_Area" localSheetId="4">'TA1.3'!$A$1:$L$62</definedName>
    <definedName name="_xlnm.Print_Area" localSheetId="5">'TA1.4'!$A$1:$L$62</definedName>
    <definedName name="_xlnm.Print_Area" localSheetId="6">'TA1.5'!$A$1:$T$107</definedName>
    <definedName name="_xlnm.Print_Area" localSheetId="7">'TA1.6'!$A$1:$T$92</definedName>
    <definedName name="_xlnm.Print_Area" localSheetId="8">'TA1.7'!$A$1:$I$64</definedName>
    <definedName name="_xlnm.Print_Area" localSheetId="9">'TA1.8'!$A$1:$W$63</definedName>
    <definedName name="_xlnm.Print_Area" localSheetId="10">'TA2.1'!$A$1:$K$30</definedName>
    <definedName name="_xlnm.Print_Area" localSheetId="11">'TA2.2'!$A$1:$L$59</definedName>
    <definedName name="_xlnm.Print_Area" localSheetId="12">'TA2.3'!$A$1:$J$60</definedName>
    <definedName name="_xlnm.Print_Area" localSheetId="13">'TA2.4'!$A$1:$L$60</definedName>
    <definedName name="_xlnm.Print_Area" localSheetId="14">'TA2.5'!$A$1:$J$32</definedName>
    <definedName name="_xlnm.Print_Titles" localSheetId="9">'TA1.8'!$1:$5</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MAKROER1">#REF!</definedName>
    <definedName name="MAKROER2">#REF!</definedName>
    <definedName name="PROT01V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5" l="1"/>
  <c r="C19" i="15" s="1"/>
  <c r="C20" i="15" s="1"/>
  <c r="C17" i="15"/>
  <c r="C7" i="15"/>
  <c r="C8" i="15" s="1"/>
  <c r="C9" i="15" s="1"/>
  <c r="C10" i="15" s="1"/>
  <c r="C11" i="15" s="1"/>
  <c r="C12" i="15" s="1"/>
  <c r="C6" i="15"/>
</calcChain>
</file>

<file path=xl/sharedStrings.xml><?xml version="1.0" encoding="utf-8"?>
<sst xmlns="http://schemas.openxmlformats.org/spreadsheetml/2006/main" count="532" uniqueCount="186">
  <si>
    <t>- 1* -</t>
  </si>
  <si>
    <t>Einstellungen in den öffentlichen Schuldienst</t>
  </si>
  <si>
    <t>1.1</t>
  </si>
  <si>
    <t>Eingestellte Bewerber/-innen (Personen) nach Lehrämtern 2014 bis 2023</t>
  </si>
  <si>
    <t>Jahr / Land</t>
  </si>
  <si>
    <t>Lehrämter</t>
  </si>
  <si>
    <t>Grund-
schule,
 Primar-
bereich</t>
  </si>
  <si>
    <t>Primarbe-
reich/ Sekun-
darbereich I übergreifend</t>
  </si>
  <si>
    <t>alle oder einzelne Schularten Sekundar-
bereich I</t>
  </si>
  <si>
    <t>Gymnasien, Sekundar-
bereich II 
(allg. bild. Fächer)</t>
  </si>
  <si>
    <t>Berufl. Schu-
len, Sekundar-
bereich II (be-
rufl. Fächer)</t>
  </si>
  <si>
    <t>Sonder-pädagogik</t>
  </si>
  <si>
    <t>Fachlehrkräfte</t>
  </si>
  <si>
    <t>Lehrkräfte für
Fachpraxis</t>
  </si>
  <si>
    <t xml:space="preserve">sonstige (unbefristete) Lehrkräfte (ehemals Seiteneinsteiger)
</t>
  </si>
  <si>
    <t>Insgesamt</t>
  </si>
  <si>
    <t>Sonstige (unbefristete) Lehrkräfte mit einem Hochschulabschluss auf Masterniveau</t>
  </si>
  <si>
    <t>Übrige (unbefristete) Lehrkräfte</t>
  </si>
  <si>
    <t>Deutschland</t>
  </si>
  <si>
    <t>Länder 2023</t>
  </si>
  <si>
    <t>BW</t>
  </si>
  <si>
    <t>BY</t>
  </si>
  <si>
    <t>BE</t>
  </si>
  <si>
    <t>BB</t>
  </si>
  <si>
    <t>HB</t>
  </si>
  <si>
    <t>HH</t>
  </si>
  <si>
    <t>HE</t>
  </si>
  <si>
    <t>MV</t>
  </si>
  <si>
    <t>NI</t>
  </si>
  <si>
    <t>NW</t>
  </si>
  <si>
    <t>RP</t>
  </si>
  <si>
    <t>SL</t>
  </si>
  <si>
    <t>SN</t>
  </si>
  <si>
    <t>ST</t>
  </si>
  <si>
    <t>SH</t>
  </si>
  <si>
    <t>TH</t>
  </si>
  <si>
    <t>1) Spalte 5: Einschließlich Diplomhandelslehrer. 2) Spalte 9: Bis 2019 Seiteneinsteiger; Spalte 10: Unterteilung wird erst seit 2020 vorgenommen. (s. Definitionenkatalog zur Schulstatistik) 2) BW: Spalte 7: Fachlehrer für musisch-technische Fächer und Fachlehrer / Technische Lehrer an Sonderpädagogischen Bildungs- und Beratungszentren. Spalte 8: Technische Lehrkräfte hauswirtschaftlicher Richtung mit den Fächern Nahrungszubereitung und Haushaltsmanagement und Betreuung. 3) BY:  Der Freistaat Bayern nimmt als Dienstherr ausschließlich die Einstellungen in den staatlichen Schuldienst vor. Informationen über die Einstellungen in den kommunalen Schuldienst liegen dem Staatsministerium nicht vor, daher sind lediglich die Einstellungen in den staatlichen Schuldienst ausgewiesen.  4) BE: Spalte 2: Hier sind die an den Grundschulen und Schulen mit sonderpäd. Förderschwerpunkt eingestellten Lehrkräfte gezählt, die i.d.R. mit "Lehramt an Grundschulen (incl. sonderpädagogischer Fachrichtungen)" ausgebildet sind.; Spalte 9: Die aufgeführten Personen absolvieren berufsbegleitende Studien -Phase1/Phase2 (vor dem Studium bzw.im Studium) mit dem Ziel der Staatsprüfung.; d.h. diese Personen sind in einer berufsbegleitenden Ausbildung jedoch noch vor dem Vorbereitungsdienst. 5) HB: Daten für Stadt Bremen sind Daten aus 2021. Spalte 4: inklusive Lehrämter für die Oberschulen. 6) MV: Spalte 9: Inklusive Personen im berufsbegleitenden Vorbereitungsdienst gem. § 2 Absatz 5 Lehrerbildungsgesetz. Spalte 10: darunter 77 Personen bzw. 74 VZLE auf Bachelorniveau. 7) SH: Spalte 9: Es wurden unbefristet eingestellte Seiteneinsteiger gezählt. Diese verfügen stets über einen Hochschulabschluss auf Masterniveau.Spalte 10: Es wurden diejenigen unbefristet eingestellten Lehrkräfte gezählt, die nicht Seiteneinsteiger sind und ohne das Absolvieren des eigentlichen Vorbereitungsdienstes in den Schuldienst eingestellt wurden. Der Besitz eines Hochschulabschlusses auf Masterniveau wird hier nicht erfasst. 8) ST: Spalte 2: In ST besteht kein übergreifendes Leahramt des Primarbereichs und aller oder einzelner Schularten der Sek I (Lehramtstyp 2). Spalte 7+8: In ST sind die Laufbahnen "Fachpraxislehrerin oder Fachpraxisleherer an berufsbildenden Schulen" und "Fachleherer oder Fachlehrerin an berufsbildenden Schulen" geschlossen, so dass ausschließlich Neueinstellungen sogenannter Fachpraxislehrkräfte für den fachpraktischen Unterricht an berufsbildenden Schulen ohne Vorbereitungsdienst im Angestelltenverhältnis erfolgen.</t>
  </si>
  <si>
    <t>I</t>
  </si>
  <si>
    <t>- 2* -</t>
  </si>
  <si>
    <t>1.2</t>
  </si>
  <si>
    <t>Verteilung der Einstellungen auf die Lehrämter 2014 bis 2023 in Prozent</t>
  </si>
  <si>
    <t>1) Spalte 5: Einschließlich Diplomhandelslehrer. 2) Spalte 9: Bis 2019 Seiteneinsteiger; Spalte 10: Unterteilung wird erst seit 2020 vorgenommen. (s. Definitionenkatalog zur Schulstatistik) 2) BW:Spalte 7: Fachlehrer für musisch-technische Fächer und Fachlehrer / Technische Lehrer an Sonderpädagogischen Bildungs- und Beratungszentren. Spalte 8: Technische Lehrkräfte hauswirtschaftlicher Richtung mit den Fächern Nahrungszubereitung und Haushaltsmanagement und Betreuung. 3) BY:  Der Freistaat Bayern nimmt als Dienstherr ausschließlich die Einstellungen in den staatlichen Schuldienst vor. Informationen über die Einstellungen in den kommunalen Schuldienst liegen dem Staatsministerium nicht vor, daher sind lediglich die Einstellungen in den staatlichen Schuldienst ausgewiesen.  4) BE: Spalte 2: Hier sind die an den Grundschulen und Schulen mit sonderpäd. Förderschwerpunkt eingestellten Lehrkräfte gezählt, die i.d.R. mit "Lehramt an Grundschulen (incl. sonderpädagogischer Fachrichtungen)" ausgebildet sind.; Spalte 9: Die aufgeführten Personen absolvieren berufsbegleitende Studien -Phase1/Phase2 (vor dem Studium bzw.im Studium) mit dem Ziel der Staatsprüfung.; d.h. diese Personen sind in einer berufsbegleitenden Ausbildung jedoch noch vor dem Vorbereitungsdienst. 5) HB: Daten für Stadt Bremen sind Daten aus 2021. Spalte 4: inklusive Lehrämter für die Oberschulen. 6) MV: Spalte 9: Inklusive Personen im berufsbegleitenden Vorbereitungsdienst gem. § 2 Absatz 5 Lehrerbildungsgesetz. Spalte 10: darunter 77 Personen bzw. 74 VZLE auf Bachelorniveau. 7) SH: Spalte 9: Es wurden unbefristet eingestellte Seiteneinsteiger gezählt. Diese verfügen stets über einen Hochschulabschluss auf Masterniveau.Spalte 10: Es wurden diejenigen unbefristet eingestellten Lehrkräfte gezählt, die nicht Seiteneinsteiger sind und ohne das Absolvieren des eigentlichen Vorbereitungsdienstes in den Schuldienst eingestellt wurden. Der Besitz eines Hochschulabschlusses auf Masterniveau wird hier nicht erfasst. 8) ST: Spalte 2: In ST besteht kein übergreifendes Leahramt des Primarbereichs und aller oder einzelner Schularten der Sek I (Lehramtstyp 2). Spalte 7+8: In ST sind die Laufbahnen "Fachpraxislehrerin oder Fachpraxisleherer an berufsbildenden Schulen" und "Fachleherer oder Fachlehrerin an berufsbildenden Schulen" geschlossen, so dass ausschließlich Neueinstellungen sogenannter Fachpraxislehrkräfte für den fachpraktischen Unterricht an berufsbildenden Schulen ohne Vorbereitungsdienst im Angestelltenverhältnis erfolgen.</t>
  </si>
  <si>
    <t>- 3* -</t>
  </si>
  <si>
    <t>1.3</t>
  </si>
  <si>
    <t>Neuabsolventen/-innen des Vorbereitungsdienstes nach Lehrämtern 2014 bis 2023</t>
  </si>
  <si>
    <t xml:space="preserve">1) Spalte 5: Einschließlich Diplomhandelslehrer. 2) BW: Spalte 7: Fachlehrer für musisch-technische Fächer und Fachlehrer / Technische Lehrer an Sonderpädagogischen Bildungs- und Beratungszentren. Spalte 8: Technische Lehrkräfte hauswirtschaftlicher Richtung mit den Fächern Nahrungszubereitung und Haushaltsmanagement und Betreuung. 3) BB: Enthalten sind auch Absolventen des berufsbegleitenden Vorbereitungsdienstes. Seiteneinsteiger werden i.d.R. nach pädagogischer Grundqualifizierung und Bewährungsfeststellung nach 15 Monaten unbefristet in den Schuldienst eingestellt, auch ohne einen Vorbereitungsdienst abzuleisten. Der Vorbereitungsdienst kann dann berufsbegleitend (im unbefristeten Beschäftigungsverhältnis) erfolgen. 4) MV: ohne berufsbegleitenden Vorbereitungsdienst. 5) HB: Spalte 4: inklusive Lehrämter für die Oberschulen. 6) ST: Spalte 2: In ST besteht kein übergreifendes Leahramt des Primarbereichs und aller oder einzelner Schularten der Sek I (Lehramtstyp 2). Spalte 7+8: In ST sind die Laufbahnen "Fachpraxislehrerin oder Fachpraxisleherer an berufsbildenden Schulen" und "Fachleherer oder Fachlehrerin an berufsbildenden Schulen" geschlossen, so dass ausschließlich Neueinstellungen sogenannter Fachpraxislehrkräfte für den fachpraktischen Unterricht an berufsbildenden Schulen ohne Vorbereitungsdienst im Angestelltenverhältnis erfolgen. 7) TH: Absolventen mit dem Abschluss Staatsexamen und Lehramt Master vom Sommersemester 2019 und Wintersemester 2019/2020, die sich erstmalig bewerben konnten. Spalte 2: Davon 3 Absolventen des Masterstudiengangs Wirtschaftspädagogik mit der Option Lehramt BBS.
</t>
  </si>
  <si>
    <t>- 4* -</t>
  </si>
  <si>
    <t>1.4</t>
  </si>
  <si>
    <t>Verteilung der Neuabsolventen/-innen des Vorbereitungsdienstes auf die Lehrämter 2014 bis 2023 in Prozent</t>
  </si>
  <si>
    <t xml:space="preserve">1) Spalte 5: Einschließlich Diplomhandelslehrer. 2) BW: Spalte 7: Fachlehrer für musisch-technische Fächer und Fachlehrer / Technische Lehrer an Sonderpädagogischen Bildungs- und Beratungszentren. Spalte 8: Technische Lehrkräfte hauswirtschaftlicher Richtung mit den Fächern Nahrungszubereitung und Haushaltsmanagement und Betreuung. 3) BE: Alle Einstellungen von Lehrkräften, die ihr 2. Staatsexamen in Berlin absolviert haben (soweit bekannt, da eine Registrierung in der BEO-Datenbank nicht für alle Bewerber vorgesehen ist). 4) BB:Enthalten sind auch Absolventen des berufsbegleitenden Vorbereitungsdienstes. Seiteneinsteiger werden i.d.R. nach pädagogischer Grundqualifizierung und Bewährungsfeststellung nach 15 Monaten unbefristet in den Schuldienst eingestellt, auch ohne einen Vorbereitungsdienst abzuleisten. Der Vorbereitungsdienst kann dann berufsbegleitend (im unbefristeten Beschäftigungsverhältnis) erfolgen. 5) MV: ohne berufsbegleitenden Vorbereitungsdienst. 6) HB: Spalte 4: inklusive Lehrämter für die Oberschulen. 7) ST: Spalte 2: In ST besteht kein übergreifendes Leahramt des Primarbereichs und aller oder einzelner Schularten der Sek I (Lehramtstyp 2). Spalte 7+8: In ST sind die Laufbahnen "Fachpraxislehrerin oder Fachpraxisleherer an berufsbildenden Schulen" und "Fachleherer oder Fachlehrerin an berufsbildenden Schulen" geschlossen, so dass ausschließlich Neueinstellungen sogenannter Fachpraxislehrkräfte für den fachpraktischen Unterricht an berufsbildenden Schulen ohne Vorbereitungsdienst im Angestelltenverhältnis erfolgen. 8) TH: Absolventen mit dem Abschluss Staatsexamen und Lehramt Master vom Sommersemester 2019 und Wintersemester 2019/2020, die sich erstmalig bewerben konnten. Spalte 2: Davon 3 Absolventen des Masterstudiengangs Wirtschaftspädagogik mit der Option Lehramt BBS.
</t>
  </si>
  <si>
    <t>-5*-</t>
  </si>
  <si>
    <t>1.5</t>
  </si>
  <si>
    <t>Einstellungen von Personen nach Ländern 2014 bis 2023</t>
  </si>
  <si>
    <t>Jahr</t>
  </si>
  <si>
    <t>BG</t>
  </si>
  <si>
    <t>Einstellungen</t>
  </si>
  <si>
    <r>
      <t>Einstellungen in % des Lehrkräftebestandes an öffentlichen Schulen</t>
    </r>
    <r>
      <rPr>
        <b/>
        <vertAlign val="superscript"/>
        <sz val="9"/>
        <rFont val="Arial Narrow"/>
        <family val="2"/>
      </rPr>
      <t>1)</t>
    </r>
  </si>
  <si>
    <r>
      <t>Eingestellte Bewerber/-innen in % der Neuabsolventen/-innen des Vorbereitungsdienstes desselben Jahres</t>
    </r>
    <r>
      <rPr>
        <b/>
        <vertAlign val="superscript"/>
        <sz val="9"/>
        <rFont val="Arial Narrow"/>
        <family val="2"/>
      </rPr>
      <t>2)</t>
    </r>
  </si>
  <si>
    <t>1) Bezogen auf den Lehrerbestand (Vollzeit + Teilzeit Lehrkräfte öffentlicher Schulen) des Vorjahres. 2) Aufgrund von Korrekturen stimmen einige Werte nicht mit den Werten aus vorherigen Veröffentlichungen überein.</t>
  </si>
  <si>
    <t>- 6* -</t>
  </si>
  <si>
    <t>1.6</t>
  </si>
  <si>
    <r>
      <t>Einstellungen von Vollzeitlehrkräfte-Einheiten</t>
    </r>
    <r>
      <rPr>
        <b/>
        <vertAlign val="superscript"/>
        <sz val="10"/>
        <rFont val="Arial Narrow"/>
        <family val="2"/>
      </rPr>
      <t xml:space="preserve">1) </t>
    </r>
    <r>
      <rPr>
        <b/>
        <sz val="10"/>
        <rFont val="Arial Narrow"/>
        <family val="2"/>
      </rPr>
      <t>nach Ländern 2014 bis 2023</t>
    </r>
  </si>
  <si>
    <r>
      <t>Einstellungen in % des Lehrkräftebestandes (Vollzeitlehrkräfte-Einheiten) an öffentlichen Schulen</t>
    </r>
    <r>
      <rPr>
        <b/>
        <vertAlign val="superscript"/>
        <sz val="9"/>
        <rFont val="Arial Narrow"/>
        <family val="2"/>
      </rPr>
      <t>2)</t>
    </r>
  </si>
  <si>
    <t>Einstellungen (Vollzeitlehrkräfte-Einheiten) in % der eingestellten Bewerber/-innen (durchschnittlicher Beschäftigungsumfang)</t>
  </si>
  <si>
    <t>1) Vollzeitlehrer als Personen und auf der Basis der Pflichtstunden in Vollzeitlehrer-Einheiten umgerechnete teilzeitbeschäftigte Lehrer. 2) Bezogen auf den Lehrerbestand (VZLE an öffentlichen Schulen) des Vorjahres.; MV (bis 2022): Eingestellte Personen = eingestellte VZLE, da zur Zahl der eingestellten VZLE keine Angaben vorliegen.</t>
  </si>
  <si>
    <t>- 7* -</t>
  </si>
  <si>
    <t>1.7</t>
  </si>
  <si>
    <t>Mit sonstigen (unbefristeten) Lehrkräften (ehemals Seiteneinsteiger) besetzte Stellen 2014 bis 2023</t>
  </si>
  <si>
    <t>sonstige (unbefristete) Lehrkräfte (ehemals Seiteneinsteiger)</t>
  </si>
  <si>
    <t>absolut</t>
  </si>
  <si>
    <t>Anteil an allen Einstellungen</t>
  </si>
  <si>
    <t>absolut 2023</t>
  </si>
  <si>
    <t>Anteil an allen Einstellungen 2023</t>
  </si>
  <si>
    <t>westdt. FL</t>
  </si>
  <si>
    <t>ostdt. FL</t>
  </si>
  <si>
    <t>Stadtstaaten</t>
  </si>
  <si>
    <t>1) Spalte 1: Bis 2019 Seiteneinsteiger; Spalte 2: Unterteilung wird erst seit 2020 vorgenommen. (s. Definitionenkatalog zur Schulstatistik) 2) BE: Spalte 1: Die aufgeführten Personen absolvieren berufsbegleitende Studien -Phase1/Phase2 (vor dem Studium bzw.im Studium) mit dem Ziel der Staatsprüfung.; d.h. diese Personen sind in einer berufsbegleitenden Ausbildung jedoch noch vor dem Vorbereitungsdienst. 3) HB: Daten für Stadt Bremen sind Vorjahreswerte. 4) SH: Spalte 1: Es wurden unbefristet eingestellte Seiteneinsteiger gezählt. Diese verfügen stets über einen Hochschulabschluss auf Masterniveau.Spalte 2: Es wurden diejenigen unbefristet eingestellten Lehrkräfte gezählt, die nicht Seiteneinsteiger sind und ohne das Absolvieren des eigentlichen Vorbereitungsdienstes in den Schuldienst eingestellt wurden. Der Besitz eines Hochschulabschlusses auf Masterniveau wird hier nicht erfasst. 5) ST: In den Tabellne 1.1 + 1.7 wurden die Angaben zu den Einstellungen ‚sonstige (unbefristete) Lehrkräfte‘ unabhängig von der Aufstellung der Tabelle 1.8 dargestellt.</t>
  </si>
  <si>
    <t>1.8</t>
  </si>
  <si>
    <t>Durch sonstige (unbefristete) Lehrkräfte (ehemals Seiteneinsteiger) besetzte Stellen 2023</t>
  </si>
  <si>
    <t>Fächer</t>
  </si>
  <si>
    <t>Personen</t>
  </si>
  <si>
    <t>Allgemeinbildende Fächer</t>
  </si>
  <si>
    <t>Deutsch</t>
  </si>
  <si>
    <t>Fremdsprachen</t>
  </si>
  <si>
    <t>Englisch</t>
  </si>
  <si>
    <t>Französisch</t>
  </si>
  <si>
    <t>andere moderne Fremdsprachen</t>
  </si>
  <si>
    <t>Latein und andere antike Sprachen</t>
  </si>
  <si>
    <t>Mathematik</t>
  </si>
  <si>
    <t>Informatik</t>
  </si>
  <si>
    <t>Naturwissenschaften</t>
  </si>
  <si>
    <t>Biologie</t>
  </si>
  <si>
    <t>Chemie</t>
  </si>
  <si>
    <t>Physik</t>
  </si>
  <si>
    <t>andere naturwiss.-technische Fächer</t>
  </si>
  <si>
    <t>Gesellschaftswissenschaften</t>
  </si>
  <si>
    <t>Erdkunde</t>
  </si>
  <si>
    <t>Geschichte</t>
  </si>
  <si>
    <t>Sozialkunde/Gesellschaftslehre/Politik</t>
  </si>
  <si>
    <t>Wirtschaft/Verwaltung/Recht</t>
  </si>
  <si>
    <t>Psychologie, Pädagogik</t>
  </si>
  <si>
    <t>Musik</t>
  </si>
  <si>
    <t>Kunst/Gestaltung/Werken</t>
  </si>
  <si>
    <t>Sport</t>
  </si>
  <si>
    <t>Religion, ev.</t>
  </si>
  <si>
    <t>Religion, kath.</t>
  </si>
  <si>
    <t>Ethik/Philosophie</t>
  </si>
  <si>
    <t>Berufliche Fächer</t>
  </si>
  <si>
    <t>Wirtschaft und Verwaltung</t>
  </si>
  <si>
    <t>Metalltechnik</t>
  </si>
  <si>
    <t>Elektrotechnik</t>
  </si>
  <si>
    <t>Bautechnik</t>
  </si>
  <si>
    <t>Holztechnik</t>
  </si>
  <si>
    <t>Textiltechnik und Bekleidung</t>
  </si>
  <si>
    <t>Chemie, Physik, Biologie (Verfahrenstechnik)</t>
  </si>
  <si>
    <t>Drucktechnik</t>
  </si>
  <si>
    <t>Farbtechnik und Raumgestaltung</t>
  </si>
  <si>
    <t>Gestaltungstechnik</t>
  </si>
  <si>
    <t>Körperpflege</t>
  </si>
  <si>
    <t>Gesundheit</t>
  </si>
  <si>
    <t>Ernährung und Hauswirtschaft</t>
  </si>
  <si>
    <t>Agrarwirtschaft</t>
  </si>
  <si>
    <t>Sozialpädagogik</t>
  </si>
  <si>
    <t>Pflege</t>
  </si>
  <si>
    <t>Sonderpädagogische Förderschwerpunkte</t>
  </si>
  <si>
    <t>Lernen</t>
  </si>
  <si>
    <t>Sehen</t>
  </si>
  <si>
    <t>Hören</t>
  </si>
  <si>
    <t>Sprache</t>
  </si>
  <si>
    <t>Körperliche und motorische Entwicklung</t>
  </si>
  <si>
    <t>Geistige Entwicklung</t>
  </si>
  <si>
    <t>Emotionale und soziale Entwicklung</t>
  </si>
  <si>
    <t>Lernen, Sprache, emotionale und soziale Entwicklung (LSE)</t>
  </si>
  <si>
    <t>Förderschwerpunkt übergreifend</t>
  </si>
  <si>
    <t>1) BW:Differenz ergibt sich aus Fällen, die keinem der aufgeführten Fächer zugeordnet werden können (z.B. Islam. RU). 2) BE:Zugeordnet nach dem ersten anerkannten Fach, Lehrkräfte ohne Fach sind i.d.R.bei dem anzahlmäßig höchstem Fach der Schulart gezählt. Es werden die aktiven und beurlaubten Personen mit einbezogen. 3) HB: Daten für die Stadt Bremen sind Vorjahreswerte. 4) NI: Hauswirtschaft ist in Niedersachsen reguläres Fach der Stundentafel an HS, RS, OBS und im Sek I-Bereich der Gesamtschulen.Ausschreibung und Einstellung erfolgten ohne sonderpädagogische Fachrichtung. Da eine Einstellung für das Fach Hauswirtschaft nicht abgebildet werden konnte, stimmt die Gesamtsumme mit Tabelle 1.1 nicht überein. 5) ST: "Deutsch": Hierunter fielen auch Deutsch als Ziel- und Zweitsprache.; "andere naturwiss.-technische Fächer": Hierunter fielen auch die Allgemeinbildenden Fächer Hauswirtschaft, Sachunterricht und Technik.; "Sonderpädagogische Förderung": Die Zuweisung wurde hier über die jeweilige Schulform vorgenommen, unabhängig von der fachwissenschaftlichen Disziplin. 6) SH: Daten stimmen nicht mit den Angaben in Tabelle 1.1 überein, da die "übrigen (unbefristeten) Lehrkräfte"  ohne Angabe von Fächern in den Schuldienst eingestellt werden und somit nicht in dieser Tabelle berücksichtigt werden können. 7) TH: "Deutsch" inkl. Deutsch als Zweitsprache; "andere moderne Fremdsprachen" inkl. Russisch.; "Wirtschaft/Verwaltung/Recht" inkl. Wirtschaftslehre; "Psychologie, Pädagogik" inkl. Medizinpädagogik; "Kunst/Gestaltung/Werken" inkl. Technisches Werken; "Metalltechnik" inkl. Fertigungs- /Konstruktionstechnik; "Elektrotechnik" inkl. Kfz-Technik; hierunter wurden die beiden Berufsschulfächer Fertigungstechnik und Mechatronik mit je 0,5 hinzugezählt.</t>
  </si>
  <si>
    <t>- 8* -</t>
  </si>
  <si>
    <t>Ausbildung von Lehrkräften</t>
  </si>
  <si>
    <t>2.1</t>
  </si>
  <si>
    <t>Lehramtsstudierende mit angestrebtem Abschluss Master im 1. und 2. Fachsemester und mit angestrebtem Abschluss Staatsexamen im 7. und 8. Fachsemester nach Lehrämtern und Ländern Wintersemester 2022/2023</t>
  </si>
  <si>
    <t>Land</t>
  </si>
  <si>
    <t>Grundschule, Primarbereich</t>
  </si>
  <si>
    <t>Primarbereich/
Sekundarbereich I</t>
  </si>
  <si>
    <t>alle oder einzelne Schularten Sekundarbereich I</t>
  </si>
  <si>
    <t>Gymnasien, Sekundarbereich II (allgemeinbildende Fächer)</t>
  </si>
  <si>
    <t>Berufliche Schulen, Sekundarbereich II (berufliche Fächer)</t>
  </si>
  <si>
    <t>Sonderpädagogik</t>
  </si>
  <si>
    <t>Sonstige        Lehrämter</t>
  </si>
  <si>
    <t>westdeutsche
 Flächenländer</t>
  </si>
  <si>
    <t>ostdeutsche
 Flächenländer</t>
  </si>
  <si>
    <t>Quelle: Statistisches Bundesamt, Wintersemester 2022/2023.</t>
  </si>
  <si>
    <t>- 9* -</t>
  </si>
  <si>
    <t>2.2</t>
  </si>
  <si>
    <t>Einstellungen in den Vorbereitungsdienst nach Lehrämtern 2014 bis 2023</t>
  </si>
  <si>
    <t xml:space="preserve">1) Spalte 5: Einschließlich Diplomhandelslehrer. 2) BW: Spalte 7: Fachlehrkräfte für musisch-technische Fächer und Fachlehrkräfte / Technische Lehrkräfte Sonderpädagogik. Spalte 8: Technische Lehrkräfte hauswirtschaftlicher Richtung mit den Fächern Nahrungszubereitung und Haushaltsmanagement und Betreuung. 3) BE: Einschl. der Personen, die in den berufsbegleitenden Vorbereitungsdienst eingestellt wurden. Spalte 2: Einstellung gemäß Lehrkräftebildungsgesetz vom 07.02.2014 ab Einstellungstermin August 2014 für das Lehramt an Grundschulen (inkl. Sonderpädagogische Fachrichtungen); Spalte 4: Einstellung gemäß Lehrerbildungsgesetz vom 07.02.2014 ab Einstellungstermin August 2014 für das Lehramt an Integrierten Sekundarschulen und Gymnasien (inkl. Sonderpädagogische Fachrichtungen); Spalte 5: Einstellungen gemäß Lehrerbildungsgesetz vom 07.02.2014 ab Einstellungstermin August 2014 für das Lehramt an beruflichen Schulen (inkl. Sonderpädagogische Fachrichtungen). 4) MV: Ab 2020 inkl. Vorbereitungsdienst an Schulen in freier Trägerschaft.; ohne berufsbegleitenden Vorbereitungsdienst. </t>
  </si>
  <si>
    <t>- 10* -</t>
  </si>
  <si>
    <t>2.3</t>
  </si>
  <si>
    <t>Hochschulabsolventen/-innen landeseigener Hochschulen mit 1. Lehramtsprüfung nach Lehrämtern 2014 bis 2023</t>
  </si>
  <si>
    <t>1) Spalte 5: Einschließlich Diplomhandelslehrer. 2) BW: Spalte 1: Zahl der Hochschulabsolventinnen und Hochschulabsolventen, die den Bachelor-Abschluss im Studiengang "Lehramt Grundschule" erworben haben zzgl. der Absolventinnen und Absolventen, die das erste Staatsexamen im Lehramt Grundschule erwoben haben.;  3) BY: Vorläufige Zahlen auf Basis von Modellrechnungen. Beim Lehramt für berufliche Schulen einschließlich Schätzwerten für Absolventen mit Diplom-/Masterprüfung für Wirtschafts-/Berufspädagogen, die der 1. Lehramtsprüfung entspricht. 4) BE: Es werden die Daten der Master-Absolventen des Jahres 2022, die die Lehramtsprüfung bestanden haben gemeldet. Die Daten der Absolventen können immer nur für das vorangegangene Schuljahr geliefert werden. 5) HE: Absolventen landeseigener Hochschulen des Prüfungsjahres 2022 (WS 2021/22 + SS 2022; Ohne Bachelor-Absolventen!) 6) TH: Absolventen mit dem Abschluss Staatsexamen und Lehramt Master vom Sommersemester 2020 und Wintersemester 2020/2021, die sich erstmalig bewerben konnten; Spalte 5: Davon 12 Absolventen des Masterstudiengangs Wirtschaftspädagogik mit der Option Lehramt BBS.</t>
  </si>
  <si>
    <t>- 11* -</t>
  </si>
  <si>
    <t>2.4</t>
  </si>
  <si>
    <t>Eingestellte Bewerber/-innen in den Vorbereitungsdienst in Prozent der Neuabsolventen/-innen mit 1. Lehramtsprüfung 2014 bis 2023</t>
  </si>
  <si>
    <t>Fachlehrer</t>
  </si>
  <si>
    <t>Lehrer für
Fachpraxis</t>
  </si>
  <si>
    <t>1) Spalte 5: Einschließlich Diplomhandelslehrer.</t>
  </si>
  <si>
    <t>-12*-</t>
  </si>
  <si>
    <t>2.5</t>
  </si>
  <si>
    <t>In den Vorbereitungsdienst eingestellte Bewerber/-innen mit einem nicht lehramtsbezogenen Studienabschluss 2020 - 2023</t>
  </si>
  <si>
    <t>Anteil an allen Einstellungen in den Vorbereitungsdienst</t>
  </si>
  <si>
    <t>Anmerkung: Angaben werden erst seit 2020 in den Ländern abgefragt. 1) BE: Nur Personen im berufsbegleitenden Vorbereitungsdienst. 2) MV: Ohne berufsbegleitenden Vorbereitungsdienst.</t>
  </si>
  <si>
    <t>Eingestellte Bewerber/-innen in % der Neuabsolventen/-innen des Vorbereitungsdienstes desselben Jahres2)</t>
  </si>
  <si>
    <t>Eingestellte Bewerber in % der Neuabsolventen des Vorbereitungsdienstes desselben Jahres2)</t>
  </si>
  <si>
    <t>.</t>
  </si>
  <si>
    <t xml:space="preserve">Sekretariat der Ständigen Konferenz </t>
  </si>
  <si>
    <t>der Kultusminister der Länder</t>
  </si>
  <si>
    <t>in der Bundesrepublik Deutschland</t>
  </si>
  <si>
    <t>IVC/Statistik</t>
  </si>
  <si>
    <t>Verzeichnis des Tabellenanhangs</t>
  </si>
  <si>
    <t xml:space="preserve">Einstellung von Lehrkräften 2023                                                                                     
                                                                                                               - Tabellenauszug -                                      </t>
  </si>
  <si>
    <t>Berlin, den 29.04.2024</t>
  </si>
  <si>
    <t>In den Vorbereitungsdienst eingestellte Bewerber/-innen mit einem nicht lehramtsbezogenen Studienabschluss 2023</t>
  </si>
  <si>
    <t>Eingestellte Bewerber/innen (Personen) nach Lehrämtern 2014 bis 2023</t>
  </si>
  <si>
    <t>Neuabsolvent/innen des Vorbereitungsdienstes nach Lehrämtern 2014 bis 2023</t>
  </si>
  <si>
    <t>Verteilung der Neuabsolvent/innen des Vorbereitungsdienstes auf die Lehrämter 2014 bis 2023 in Prozent</t>
  </si>
  <si>
    <t>Einstellungen von Vollzeitlehrkräfte-Einheiten nach Ländern 2014 bis 2022</t>
  </si>
  <si>
    <t>Hochschulabsolventen landeseigener Hochschulen mit 1. Lehramtsprüfung nach Lehrämtern 2014 bis 2023</t>
  </si>
  <si>
    <t>Eingestellte Bewerber in den Vorbereitungsdienst in Prozent der Neuabsolventen mit 1. Lehramtsprüfung 2014 bis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</si>
</sst>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quot;DM&quot;_-;\-* #,##0.00\ &quot;DM&quot;_-;_-* &quot;-&quot;??\ &quot;DM&quot;_-;_-@_-"/>
    <numFmt numFmtId="165" formatCode="#,##0\ \ \ \ \ \ ;\-#,##0;&quot;-      &quot;"/>
    <numFmt numFmtId="166" formatCode="#,##0.00\ \ \ \ \ \ ;\-#,##0.00;&quot;-      &quot;"/>
    <numFmt numFmtId="167" formatCode="#,##0.0\ \ \ \ \ \ ;\-#,##0.0;&quot;-      &quot;"/>
    <numFmt numFmtId="168" formatCode="#,##0\ \ \ \ \ \ ;\-#,##0;&quot;.      &quot;"/>
    <numFmt numFmtId="169" formatCode="0.0"/>
    <numFmt numFmtId="170" formatCode="#,##0\ \ ;\-#,##0\ \ ;&quot;.  &quot;"/>
    <numFmt numFmtId="171" formatCode="#,##0\ \ ;\-#,##0;&quot;-  &quot;"/>
    <numFmt numFmtId="172" formatCode="_-* #,##0.00\ _D_M_-;\-* #,##0.00\ _D_M_-;_-* &quot;-&quot;??\ _D_M_-;_-@_-"/>
    <numFmt numFmtId="173" formatCode="#,##0\ \ \ ;\-#,##0;&quot;-   &quot;"/>
    <numFmt numFmtId="174" formatCode="#,##0.0"/>
    <numFmt numFmtId="175" formatCode="#,##0.0\ \ \ ;\-#,##0.0;&quot;-   &quot;"/>
    <numFmt numFmtId="176" formatCode="\-\ 0&quot;*&quot;\ \-"/>
  </numFmts>
  <fonts count="23">
    <font>
      <sz val="9"/>
      <name val="Arial Narrow"/>
    </font>
    <font>
      <sz val="12"/>
      <name val="Arial Narrow"/>
      <family val="2"/>
    </font>
    <font>
      <b/>
      <sz val="10"/>
      <name val="Arial Narrow"/>
      <family val="2"/>
    </font>
    <font>
      <sz val="9"/>
      <name val="Arial Narrow"/>
      <family val="2"/>
    </font>
    <font>
      <sz val="10"/>
      <name val="Arial Narrow"/>
      <family val="2"/>
    </font>
    <font>
      <b/>
      <sz val="9"/>
      <name val="Arial Narrow"/>
      <family val="2"/>
    </font>
    <font>
      <b/>
      <sz val="8"/>
      <name val="Arial Narrow"/>
      <family val="2"/>
    </font>
    <font>
      <sz val="8"/>
      <name val="Arial Narrow"/>
      <family val="2"/>
    </font>
    <font>
      <b/>
      <vertAlign val="superscript"/>
      <sz val="9"/>
      <name val="Arial Narrow"/>
      <family val="2"/>
    </font>
    <font>
      <b/>
      <vertAlign val="superscript"/>
      <sz val="10"/>
      <name val="Arial Narrow"/>
      <family val="2"/>
    </font>
    <font>
      <b/>
      <sz val="12"/>
      <name val="Arial Narrow"/>
      <family val="2"/>
    </font>
    <font>
      <sz val="9"/>
      <name val="Arial"/>
      <family val="2"/>
    </font>
    <font>
      <b/>
      <sz val="26"/>
      <name val="Arial"/>
      <family val="2"/>
    </font>
    <font>
      <b/>
      <sz val="12"/>
      <name val="Helvetica-Narrow"/>
    </font>
    <font>
      <u/>
      <sz val="10"/>
      <name val="Helvetica-Narrow"/>
      <family val="2"/>
    </font>
    <font>
      <sz val="10"/>
      <name val="Helvetica-Narrow"/>
      <family val="2"/>
    </font>
    <font>
      <b/>
      <sz val="10"/>
      <name val="Helvetica-Narrow"/>
    </font>
    <font>
      <b/>
      <sz val="12"/>
      <name val="Arial"/>
      <family val="2"/>
    </font>
    <font>
      <sz val="11"/>
      <name val="Arial"/>
      <family val="2"/>
    </font>
    <font>
      <u/>
      <sz val="10"/>
      <color indexed="12"/>
      <name val="Helvetica-Narrow"/>
    </font>
    <font>
      <sz val="11"/>
      <name val="Helvetica-Narrow"/>
    </font>
    <font>
      <sz val="11"/>
      <name val="Helvetica-Narrow"/>
      <family val="2"/>
    </font>
    <font>
      <b/>
      <sz val="1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172" fontId="3" fillId="0" borderId="0" applyFont="0" applyFill="0" applyBorder="0" applyAlignment="0" applyProtection="0"/>
    <xf numFmtId="164" fontId="3" fillId="0" borderId="0" applyFont="0" applyFill="0" applyBorder="0" applyAlignment="0" applyProtection="0"/>
    <xf numFmtId="0" fontId="19" fillId="0" borderId="0" applyNumberFormat="0" applyFill="0" applyBorder="0" applyAlignment="0" applyProtection="0">
      <alignment vertical="top"/>
      <protection locked="0"/>
    </xf>
  </cellStyleXfs>
  <cellXfs count="246">
    <xf numFmtId="0" fontId="0" fillId="0" borderId="0" xfId="0"/>
    <xf numFmtId="0" fontId="2" fillId="0" borderId="0" xfId="0" applyFont="1" applyAlignment="1">
      <alignment horizontal="left" vertical="center"/>
    </xf>
    <xf numFmtId="164" fontId="2" fillId="0" borderId="0" xfId="2"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0" xfId="0" quotePrefix="1" applyFont="1" applyAlignment="1">
      <alignment horizontal="center" vertical="center" textRotation="90"/>
    </xf>
    <xf numFmtId="0" fontId="3" fillId="0" borderId="0" xfId="0" applyFont="1" applyAlignment="1">
      <alignment vertical="center"/>
    </xf>
    <xf numFmtId="0" fontId="2" fillId="0" borderId="0" xfId="0" quotePrefix="1" applyFont="1" applyAlignment="1">
      <alignment horizontal="left" vertical="center"/>
    </xf>
    <xf numFmtId="164" fontId="2" fillId="0" borderId="0" xfId="2" applyFont="1" applyFill="1" applyAlignment="1">
      <alignment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3" fillId="0" borderId="6" xfId="0" applyFont="1" applyBorder="1" applyAlignment="1">
      <alignment horizontal="center" vertical="center" wrapText="1"/>
    </xf>
    <xf numFmtId="0" fontId="5" fillId="0" borderId="8" xfId="0" applyFont="1" applyBorder="1" applyAlignment="1">
      <alignment horizontal="center" vertical="center"/>
    </xf>
    <xf numFmtId="165" fontId="3" fillId="0" borderId="9" xfId="0" applyNumberFormat="1" applyFont="1" applyBorder="1" applyAlignment="1">
      <alignment vertical="center"/>
    </xf>
    <xf numFmtId="165" fontId="3" fillId="0" borderId="0" xfId="0" applyNumberFormat="1" applyFont="1" applyAlignment="1">
      <alignment vertical="center"/>
    </xf>
    <xf numFmtId="165" fontId="3" fillId="0" borderId="10" xfId="0" applyNumberFormat="1"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166" fontId="3" fillId="0" borderId="0" xfId="0" applyNumberFormat="1" applyFont="1" applyAlignment="1">
      <alignment vertical="center"/>
    </xf>
    <xf numFmtId="167" fontId="3" fillId="0" borderId="0" xfId="0" applyNumberFormat="1" applyFont="1" applyAlignment="1">
      <alignment vertical="center"/>
    </xf>
    <xf numFmtId="0" fontId="5" fillId="0" borderId="7" xfId="0" applyFont="1" applyBorder="1" applyAlignment="1">
      <alignment horizontal="center" vertical="center"/>
    </xf>
    <xf numFmtId="165" fontId="3" fillId="0" borderId="11" xfId="0" applyNumberFormat="1" applyFont="1" applyBorder="1" applyAlignment="1">
      <alignment vertical="center"/>
    </xf>
    <xf numFmtId="0" fontId="5" fillId="0" borderId="6" xfId="0" applyFont="1" applyBorder="1" applyAlignment="1">
      <alignment horizontal="left" vertical="center"/>
    </xf>
    <xf numFmtId="3" fontId="3" fillId="0" borderId="0" xfId="0" applyNumberFormat="1" applyFont="1" applyAlignment="1">
      <alignment vertical="center"/>
    </xf>
    <xf numFmtId="2" fontId="3" fillId="0" borderId="0" xfId="0" applyNumberFormat="1" applyFont="1" applyAlignment="1">
      <alignment vertical="center"/>
    </xf>
    <xf numFmtId="0" fontId="5" fillId="0" borderId="12" xfId="0" applyFont="1" applyBorder="1" applyAlignment="1">
      <alignment horizontal="center" vertical="center"/>
    </xf>
    <xf numFmtId="165" fontId="3" fillId="0" borderId="12" xfId="0" applyNumberFormat="1" applyFont="1" applyBorder="1" applyAlignment="1">
      <alignment vertical="center"/>
    </xf>
    <xf numFmtId="165" fontId="3" fillId="0" borderId="13" xfId="0" applyNumberFormat="1" applyFont="1" applyBorder="1" applyAlignment="1">
      <alignment vertical="center"/>
    </xf>
    <xf numFmtId="0" fontId="5" fillId="0" borderId="0" xfId="0" applyFont="1" applyAlignment="1">
      <alignment horizontal="center" vertical="center"/>
    </xf>
    <xf numFmtId="0" fontId="2" fillId="0" borderId="0" xfId="0" applyFont="1" applyAlignment="1">
      <alignment vertical="center"/>
    </xf>
    <xf numFmtId="16" fontId="2" fillId="0" borderId="0" xfId="0" quotePrefix="1" applyNumberFormat="1" applyFont="1" applyAlignment="1">
      <alignment horizontal="left" vertical="center"/>
    </xf>
    <xf numFmtId="16" fontId="2" fillId="0" borderId="0" xfId="0" applyNumberFormat="1" applyFont="1" applyAlignment="1">
      <alignment vertical="center"/>
    </xf>
    <xf numFmtId="167" fontId="3" fillId="0" borderId="8" xfId="0" applyNumberFormat="1" applyFont="1" applyBorder="1" applyAlignment="1">
      <alignment vertical="center"/>
    </xf>
    <xf numFmtId="167" fontId="3" fillId="0" borderId="14" xfId="0" applyNumberFormat="1" applyFont="1" applyBorder="1" applyAlignment="1">
      <alignment vertical="center"/>
    </xf>
    <xf numFmtId="167" fontId="3" fillId="0" borderId="15" xfId="0" applyNumberFormat="1" applyFont="1" applyBorder="1" applyAlignment="1">
      <alignment vertical="center"/>
    </xf>
    <xf numFmtId="167" fontId="3" fillId="0" borderId="9" xfId="0" applyNumberFormat="1" applyFont="1" applyBorder="1" applyAlignment="1">
      <alignment vertical="center"/>
    </xf>
    <xf numFmtId="167" fontId="3" fillId="0" borderId="10" xfId="0" applyNumberFormat="1" applyFont="1" applyBorder="1" applyAlignment="1">
      <alignment vertical="center"/>
    </xf>
    <xf numFmtId="167" fontId="3" fillId="0" borderId="12" xfId="0" applyNumberFormat="1" applyFont="1" applyBorder="1" applyAlignment="1">
      <alignment vertical="center"/>
    </xf>
    <xf numFmtId="167" fontId="3" fillId="0" borderId="13" xfId="0" applyNumberFormat="1" applyFont="1" applyBorder="1" applyAlignment="1">
      <alignment vertical="center"/>
    </xf>
    <xf numFmtId="167" fontId="3" fillId="0" borderId="11" xfId="0" applyNumberFormat="1" applyFont="1" applyBorder="1" applyAlignment="1">
      <alignment vertical="center"/>
    </xf>
    <xf numFmtId="0" fontId="5" fillId="0" borderId="7" xfId="0" applyFont="1" applyBorder="1" applyAlignment="1">
      <alignment horizontal="lef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3" fillId="0" borderId="9" xfId="0" applyFont="1" applyBorder="1" applyAlignment="1">
      <alignment vertical="center"/>
    </xf>
    <xf numFmtId="0" fontId="3" fillId="0" borderId="0" xfId="0" applyFont="1" applyAlignment="1">
      <alignment vertical="center" wrapText="1"/>
    </xf>
    <xf numFmtId="0" fontId="0" fillId="0" borderId="0" xfId="0" applyAlignment="1">
      <alignment vertical="center"/>
    </xf>
    <xf numFmtId="14" fontId="2" fillId="0" borderId="0" xfId="0" quotePrefix="1" applyNumberFormat="1" applyFont="1" applyAlignment="1">
      <alignment horizontal="left" vertical="center"/>
    </xf>
    <xf numFmtId="0" fontId="2" fillId="2" borderId="0" xfId="0" applyFont="1" applyFill="1" applyAlignment="1">
      <alignment vertical="center"/>
    </xf>
    <xf numFmtId="168" fontId="3"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 xfId="0" applyFont="1" applyBorder="1" applyAlignment="1">
      <alignment horizontal="left" vertical="center"/>
    </xf>
    <xf numFmtId="3" fontId="7" fillId="0" borderId="9" xfId="0" applyNumberFormat="1" applyFont="1" applyBorder="1" applyAlignment="1">
      <alignment vertical="center"/>
    </xf>
    <xf numFmtId="3" fontId="7" fillId="0" borderId="0" xfId="0" applyNumberFormat="1" applyFont="1" applyAlignment="1">
      <alignment vertical="center"/>
    </xf>
    <xf numFmtId="3" fontId="7" fillId="0" borderId="10" xfId="0" applyNumberFormat="1" applyFont="1" applyBorder="1" applyAlignment="1">
      <alignment vertical="center"/>
    </xf>
    <xf numFmtId="3" fontId="7" fillId="0" borderId="13" xfId="0" applyNumberFormat="1" applyFont="1" applyBorder="1" applyAlignment="1">
      <alignment vertical="center"/>
    </xf>
    <xf numFmtId="3" fontId="7" fillId="0" borderId="11" xfId="0" applyNumberFormat="1" applyFont="1" applyBorder="1" applyAlignment="1">
      <alignment vertical="center"/>
    </xf>
    <xf numFmtId="169" fontId="7" fillId="0" borderId="9" xfId="0" applyNumberFormat="1" applyFont="1" applyBorder="1" applyAlignment="1">
      <alignment vertical="center"/>
    </xf>
    <xf numFmtId="169" fontId="7" fillId="0" borderId="0" xfId="0" applyNumberFormat="1" applyFont="1" applyAlignment="1">
      <alignment vertical="center"/>
    </xf>
    <xf numFmtId="169" fontId="7" fillId="0" borderId="10" xfId="0" applyNumberFormat="1" applyFont="1" applyBorder="1" applyAlignment="1">
      <alignment vertical="center"/>
    </xf>
    <xf numFmtId="169" fontId="7" fillId="0" borderId="12" xfId="0" applyNumberFormat="1" applyFont="1" applyBorder="1" applyAlignment="1">
      <alignment vertical="center"/>
    </xf>
    <xf numFmtId="169" fontId="7" fillId="0" borderId="13" xfId="0" applyNumberFormat="1" applyFont="1" applyBorder="1" applyAlignment="1">
      <alignment vertical="center"/>
    </xf>
    <xf numFmtId="169" fontId="7" fillId="0" borderId="11" xfId="0" applyNumberFormat="1" applyFont="1" applyBorder="1" applyAlignment="1">
      <alignment vertical="center"/>
    </xf>
    <xf numFmtId="0" fontId="1" fillId="0" borderId="0" xfId="0" applyFont="1" applyAlignment="1">
      <alignment vertical="center"/>
    </xf>
    <xf numFmtId="0" fontId="10" fillId="0" borderId="0" xfId="0" applyFont="1" applyAlignment="1">
      <alignment vertical="center"/>
    </xf>
    <xf numFmtId="0" fontId="5" fillId="0" borderId="1" xfId="0" applyFont="1" applyBorder="1" applyAlignment="1">
      <alignment horizontal="left" vertical="center"/>
    </xf>
    <xf numFmtId="0" fontId="4"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5" xfId="0" applyFont="1" applyBorder="1" applyAlignment="1">
      <alignment horizontal="left" vertical="center"/>
    </xf>
    <xf numFmtId="3" fontId="3" fillId="0" borderId="10" xfId="0" applyNumberFormat="1" applyFont="1" applyBorder="1" applyAlignment="1">
      <alignment vertical="center"/>
    </xf>
    <xf numFmtId="3" fontId="3" fillId="0" borderId="9" xfId="0" applyNumberFormat="1" applyFont="1" applyBorder="1" applyAlignment="1">
      <alignment vertical="center"/>
    </xf>
    <xf numFmtId="170" fontId="3" fillId="0" borderId="0" xfId="0" applyNumberFormat="1" applyFont="1" applyAlignment="1">
      <alignment vertical="center"/>
    </xf>
    <xf numFmtId="3" fontId="3" fillId="0" borderId="13" xfId="0" applyNumberFormat="1" applyFont="1" applyBorder="1" applyAlignment="1">
      <alignment vertical="center"/>
    </xf>
    <xf numFmtId="3" fontId="3" fillId="0" borderId="11" xfId="0" applyNumberFormat="1" applyFont="1" applyBorder="1" applyAlignment="1">
      <alignment vertical="center"/>
    </xf>
    <xf numFmtId="169" fontId="3" fillId="0" borderId="0" xfId="0" applyNumberFormat="1" applyFont="1" applyAlignment="1">
      <alignment vertical="center"/>
    </xf>
    <xf numFmtId="169" fontId="3" fillId="0" borderId="10" xfId="0" applyNumberFormat="1" applyFont="1" applyBorder="1" applyAlignment="1">
      <alignment vertical="center"/>
    </xf>
    <xf numFmtId="169" fontId="3" fillId="0" borderId="9" xfId="0" applyNumberFormat="1" applyFont="1" applyBorder="1" applyAlignment="1">
      <alignment vertical="center"/>
    </xf>
    <xf numFmtId="169" fontId="3" fillId="0" borderId="12" xfId="0" applyNumberFormat="1" applyFont="1" applyBorder="1" applyAlignment="1">
      <alignment vertical="center"/>
    </xf>
    <xf numFmtId="169" fontId="3" fillId="0" borderId="13" xfId="0" applyNumberFormat="1" applyFont="1" applyBorder="1" applyAlignment="1">
      <alignment vertical="center"/>
    </xf>
    <xf numFmtId="169" fontId="3" fillId="0" borderId="11" xfId="0" applyNumberFormat="1" applyFont="1" applyBorder="1" applyAlignment="1">
      <alignment vertical="center"/>
    </xf>
    <xf numFmtId="0" fontId="7" fillId="0" borderId="0" xfId="0" applyFont="1" applyAlignment="1">
      <alignment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xf>
    <xf numFmtId="168" fontId="3" fillId="0" borderId="0" xfId="0" applyNumberFormat="1" applyFont="1" applyAlignment="1">
      <alignment vertical="center"/>
    </xf>
    <xf numFmtId="165" fontId="3" fillId="0" borderId="8" xfId="0" applyNumberFormat="1" applyFont="1" applyBorder="1" applyAlignment="1">
      <alignment vertical="center"/>
    </xf>
    <xf numFmtId="165" fontId="3" fillId="0" borderId="14" xfId="0" applyNumberFormat="1" applyFont="1" applyBorder="1" applyAlignment="1">
      <alignment vertical="center"/>
    </xf>
    <xf numFmtId="165" fontId="3" fillId="0" borderId="15" xfId="0" applyNumberFormat="1" applyFont="1" applyBorder="1" applyAlignment="1">
      <alignment vertical="center"/>
    </xf>
    <xf numFmtId="0" fontId="7" fillId="0" borderId="0" xfId="0" applyFont="1" applyAlignment="1">
      <alignment vertical="top" wrapText="1"/>
    </xf>
    <xf numFmtId="0" fontId="4" fillId="0" borderId="0" xfId="0" quotePrefix="1" applyFont="1" applyAlignment="1">
      <alignment horizontal="center" vertical="center" textRotation="180"/>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4" fillId="0" borderId="3" xfId="0" quotePrefix="1" applyFont="1" applyBorder="1" applyAlignment="1">
      <alignment horizontal="center" vertical="center" textRotation="180"/>
    </xf>
    <xf numFmtId="0" fontId="4" fillId="0" borderId="3" xfId="0" applyFont="1" applyBorder="1" applyAlignment="1">
      <alignment vertical="center"/>
    </xf>
    <xf numFmtId="0" fontId="4" fillId="0" borderId="4" xfId="0" applyFont="1" applyBorder="1" applyAlignment="1">
      <alignment vertical="center"/>
    </xf>
    <xf numFmtId="171" fontId="2" fillId="0" borderId="3" xfId="0" applyNumberFormat="1" applyFont="1" applyBorder="1" applyAlignment="1">
      <alignment horizontal="right" vertical="center"/>
    </xf>
    <xf numFmtId="171" fontId="2" fillId="0" borderId="4" xfId="0" applyNumberFormat="1" applyFont="1" applyBorder="1" applyAlignment="1">
      <alignment horizontal="right" vertical="center"/>
    </xf>
    <xf numFmtId="171" fontId="4" fillId="0" borderId="0" xfId="0" applyNumberFormat="1" applyFont="1" applyAlignment="1">
      <alignment vertical="center"/>
    </xf>
    <xf numFmtId="0" fontId="4" fillId="0" borderId="2" xfId="0" quotePrefix="1" applyFont="1" applyBorder="1" applyAlignment="1">
      <alignment horizontal="center" vertical="center" textRotation="180"/>
    </xf>
    <xf numFmtId="0" fontId="2" fillId="0" borderId="3" xfId="0" applyFont="1" applyBorder="1" applyAlignment="1">
      <alignment horizontal="left" vertical="center"/>
    </xf>
    <xf numFmtId="171" fontId="2" fillId="0" borderId="3" xfId="0" applyNumberFormat="1" applyFont="1" applyBorder="1" applyAlignment="1">
      <alignment vertical="center"/>
    </xf>
    <xf numFmtId="171" fontId="2" fillId="0" borderId="4" xfId="0" applyNumberFormat="1" applyFont="1" applyBorder="1" applyAlignment="1">
      <alignment vertical="center"/>
    </xf>
    <xf numFmtId="171" fontId="4" fillId="0" borderId="3" xfId="0" applyNumberFormat="1" applyFont="1" applyBorder="1" applyAlignment="1">
      <alignment vertical="center"/>
    </xf>
    <xf numFmtId="171" fontId="4" fillId="0" borderId="3" xfId="0" applyNumberFormat="1" applyFont="1" applyBorder="1" applyAlignment="1">
      <alignment horizontal="right" vertical="center"/>
    </xf>
    <xf numFmtId="171" fontId="4" fillId="0" borderId="4" xfId="0" applyNumberFormat="1" applyFont="1" applyBorder="1" applyAlignment="1">
      <alignment vertical="center"/>
    </xf>
    <xf numFmtId="0" fontId="4" fillId="0" borderId="8" xfId="0" quotePrefix="1" applyFont="1" applyBorder="1" applyAlignment="1">
      <alignment horizontal="center" vertical="center" textRotation="180"/>
    </xf>
    <xf numFmtId="0" fontId="4" fillId="0" borderId="14" xfId="0" quotePrefix="1" applyFont="1" applyBorder="1" applyAlignment="1">
      <alignment horizontal="center" vertical="center" textRotation="180"/>
    </xf>
    <xf numFmtId="0" fontId="2" fillId="0" borderId="14" xfId="0" applyFont="1" applyBorder="1" applyAlignment="1">
      <alignment horizontal="left" vertical="center"/>
    </xf>
    <xf numFmtId="0" fontId="2" fillId="0" borderId="15" xfId="0" applyFont="1" applyBorder="1" applyAlignment="1">
      <alignment horizontal="left" vertical="center"/>
    </xf>
    <xf numFmtId="171" fontId="4" fillId="0" borderId="14" xfId="0" applyNumberFormat="1" applyFont="1" applyBorder="1" applyAlignment="1">
      <alignment vertical="center"/>
    </xf>
    <xf numFmtId="171" fontId="4" fillId="0" borderId="14" xfId="0" applyNumberFormat="1" applyFont="1" applyBorder="1" applyAlignment="1">
      <alignment horizontal="right" vertical="center"/>
    </xf>
    <xf numFmtId="171" fontId="4" fillId="0" borderId="15" xfId="0" applyNumberFormat="1" applyFont="1" applyBorder="1" applyAlignment="1">
      <alignment vertical="center"/>
    </xf>
    <xf numFmtId="0" fontId="4" fillId="0" borderId="9" xfId="0" quotePrefix="1" applyFont="1" applyBorder="1" applyAlignment="1">
      <alignment horizontal="center" vertical="center" textRotation="180"/>
    </xf>
    <xf numFmtId="0" fontId="2" fillId="0" borderId="10" xfId="0" applyFont="1" applyBorder="1" applyAlignment="1">
      <alignment horizontal="left" vertical="center"/>
    </xf>
    <xf numFmtId="171" fontId="4" fillId="0" borderId="0" xfId="0" applyNumberFormat="1" applyFont="1" applyAlignment="1">
      <alignment horizontal="right" vertical="center"/>
    </xf>
    <xf numFmtId="171" fontId="4" fillId="0" borderId="10" xfId="0" applyNumberFormat="1" applyFont="1" applyBorder="1" applyAlignment="1">
      <alignment vertical="center"/>
    </xf>
    <xf numFmtId="0" fontId="2" fillId="0" borderId="4" xfId="0" applyFont="1" applyBorder="1" applyAlignment="1">
      <alignment horizontal="left" vertical="center"/>
    </xf>
    <xf numFmtId="0" fontId="4" fillId="0" borderId="12" xfId="0" quotePrefix="1" applyFont="1" applyBorder="1" applyAlignment="1">
      <alignment horizontal="center" vertical="center" textRotation="180"/>
    </xf>
    <xf numFmtId="0" fontId="4" fillId="0" borderId="13" xfId="0" quotePrefix="1" applyFont="1" applyBorder="1" applyAlignment="1">
      <alignment horizontal="center" vertical="center" textRotation="180"/>
    </xf>
    <xf numFmtId="0" fontId="2" fillId="0" borderId="13" xfId="0" applyFont="1" applyBorder="1" applyAlignment="1">
      <alignment horizontal="left" vertical="center"/>
    </xf>
    <xf numFmtId="0" fontId="2" fillId="0" borderId="11" xfId="0" applyFont="1" applyBorder="1" applyAlignment="1">
      <alignment horizontal="left" vertical="center"/>
    </xf>
    <xf numFmtId="171" fontId="4" fillId="0" borderId="13" xfId="0" applyNumberFormat="1" applyFont="1" applyBorder="1" applyAlignment="1">
      <alignment vertical="center"/>
    </xf>
    <xf numFmtId="171" fontId="4" fillId="0" borderId="13" xfId="0" applyNumberFormat="1" applyFont="1" applyBorder="1" applyAlignment="1">
      <alignment horizontal="right" vertical="center"/>
    </xf>
    <xf numFmtId="171" fontId="4" fillId="0" borderId="11" xfId="0" applyNumberFormat="1" applyFont="1" applyBorder="1" applyAlignment="1">
      <alignment vertical="center"/>
    </xf>
    <xf numFmtId="0" fontId="4" fillId="0" borderId="8" xfId="0" applyFont="1" applyBorder="1" applyAlignment="1">
      <alignment vertical="center"/>
    </xf>
    <xf numFmtId="0" fontId="4" fillId="0" borderId="1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171" fontId="4" fillId="0" borderId="8" xfId="0" applyNumberFormat="1" applyFont="1" applyBorder="1" applyAlignment="1">
      <alignment vertical="center"/>
    </xf>
    <xf numFmtId="171" fontId="4" fillId="0" borderId="9" xfId="0" applyNumberFormat="1" applyFont="1" applyBorder="1" applyAlignment="1">
      <alignment vertical="center"/>
    </xf>
    <xf numFmtId="0" fontId="4" fillId="0" borderId="12" xfId="0" applyFont="1" applyBorder="1" applyAlignment="1">
      <alignment vertical="center"/>
    </xf>
    <xf numFmtId="171" fontId="4" fillId="0" borderId="12" xfId="0" applyNumberFormat="1" applyFont="1" applyBorder="1" applyAlignment="1">
      <alignment vertical="center"/>
    </xf>
    <xf numFmtId="0" fontId="3" fillId="0" borderId="0" xfId="0" applyFont="1" applyAlignment="1">
      <alignment horizontal="right" vertical="center"/>
    </xf>
    <xf numFmtId="0" fontId="5" fillId="0" borderId="0" xfId="0" applyFont="1" applyAlignment="1">
      <alignment horizontal="left" vertical="center"/>
    </xf>
    <xf numFmtId="0" fontId="5" fillId="0" borderId="0" xfId="0" quotePrefix="1" applyFont="1" applyAlignment="1">
      <alignment vertical="top"/>
    </xf>
    <xf numFmtId="0" fontId="6" fillId="0" borderId="0" xfId="0" applyFont="1" applyAlignment="1">
      <alignment horizontal="center" vertical="center"/>
    </xf>
    <xf numFmtId="0" fontId="7" fillId="0" borderId="0" xfId="0" applyFont="1" applyAlignment="1">
      <alignment horizontal="center" vertical="center"/>
    </xf>
    <xf numFmtId="173" fontId="3" fillId="0" borderId="0" xfId="1" applyNumberFormat="1" applyFont="1" applyBorder="1" applyAlignment="1">
      <alignment horizontal="right" vertical="center"/>
    </xf>
    <xf numFmtId="173" fontId="5" fillId="0" borderId="15" xfId="1" applyNumberFormat="1" applyFont="1" applyBorder="1" applyAlignment="1">
      <alignment horizontal="right" vertical="center"/>
    </xf>
    <xf numFmtId="3" fontId="3" fillId="0" borderId="0" xfId="0" applyNumberFormat="1" applyFont="1" applyAlignment="1">
      <alignment horizontal="right" vertical="center"/>
    </xf>
    <xf numFmtId="173" fontId="5" fillId="0" borderId="10" xfId="1" applyNumberFormat="1" applyFont="1" applyBorder="1" applyAlignment="1">
      <alignment horizontal="right" vertical="center"/>
    </xf>
    <xf numFmtId="173" fontId="5" fillId="0" borderId="11" xfId="1" applyNumberFormat="1" applyFont="1" applyBorder="1" applyAlignment="1">
      <alignment horizontal="right" vertical="center"/>
    </xf>
    <xf numFmtId="0" fontId="5" fillId="0" borderId="1" xfId="0" applyFont="1" applyBorder="1" applyAlignment="1">
      <alignment horizontal="center" vertical="center" wrapText="1"/>
    </xf>
    <xf numFmtId="173" fontId="3" fillId="0" borderId="14" xfId="1"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173" fontId="3" fillId="0" borderId="13" xfId="1" applyNumberFormat="1" applyFont="1" applyBorder="1" applyAlignment="1">
      <alignment horizontal="right" vertical="center"/>
    </xf>
    <xf numFmtId="174" fontId="3" fillId="0" borderId="0" xfId="0" applyNumberFormat="1" applyFont="1" applyAlignment="1">
      <alignment horizontal="right" vertical="center"/>
    </xf>
    <xf numFmtId="173" fontId="5" fillId="0" borderId="0" xfId="1" applyNumberFormat="1" applyFont="1" applyBorder="1" applyAlignment="1">
      <alignment horizontal="right" vertical="center"/>
    </xf>
    <xf numFmtId="0" fontId="7" fillId="0" borderId="0" xfId="0" applyFont="1" applyAlignment="1">
      <alignment vertical="center" wrapText="1"/>
    </xf>
    <xf numFmtId="173" fontId="0" fillId="0" borderId="0" xfId="0" applyNumberFormat="1" applyAlignment="1">
      <alignment vertical="center"/>
    </xf>
    <xf numFmtId="165" fontId="3" fillId="0" borderId="9" xfId="0" applyNumberFormat="1" applyFont="1" applyBorder="1" applyAlignment="1" applyProtection="1">
      <alignment horizontal="right" vertical="center"/>
      <protection locked="0"/>
    </xf>
    <xf numFmtId="165" fontId="3" fillId="0" borderId="0" xfId="0" applyNumberFormat="1" applyFont="1" applyAlignment="1" applyProtection="1">
      <alignment vertical="center"/>
      <protection locked="0"/>
    </xf>
    <xf numFmtId="165" fontId="3" fillId="0" borderId="12" xfId="0" applyNumberFormat="1" applyFont="1" applyBorder="1" applyAlignment="1" applyProtection="1">
      <alignment horizontal="right" vertical="center"/>
      <protection locked="0"/>
    </xf>
    <xf numFmtId="165" fontId="3" fillId="0" borderId="13" xfId="0" applyNumberFormat="1" applyFont="1" applyBorder="1" applyAlignment="1" applyProtection="1">
      <alignment vertical="center"/>
      <protection locked="0"/>
    </xf>
    <xf numFmtId="0" fontId="3" fillId="0" borderId="0" xfId="0" applyFont="1" applyAlignment="1">
      <alignment horizontal="left" vertical="center"/>
    </xf>
    <xf numFmtId="0" fontId="2" fillId="0" borderId="0" xfId="0" quotePrefix="1" applyFont="1" applyAlignment="1">
      <alignment horizontal="left" vertical="top"/>
    </xf>
    <xf numFmtId="0" fontId="2" fillId="0" borderId="0" xfId="0" applyFont="1" applyAlignment="1">
      <alignment vertical="top" wrapText="1"/>
    </xf>
    <xf numFmtId="0" fontId="3" fillId="0" borderId="0" xfId="0" applyFont="1" applyAlignment="1">
      <alignment horizontal="center" vertical="center" wrapText="1"/>
    </xf>
    <xf numFmtId="173" fontId="3" fillId="0" borderId="0" xfId="0" applyNumberFormat="1" applyFont="1" applyAlignment="1">
      <alignment horizontal="center" vertical="center" wrapText="1"/>
    </xf>
    <xf numFmtId="175" fontId="5" fillId="0" borderId="1" xfId="1" applyNumberFormat="1" applyFont="1" applyBorder="1" applyAlignment="1">
      <alignment horizontal="right" vertical="center"/>
    </xf>
    <xf numFmtId="175" fontId="5" fillId="0" borderId="5" xfId="1" applyNumberFormat="1" applyFont="1" applyBorder="1" applyAlignment="1">
      <alignment horizontal="right" vertical="center"/>
    </xf>
    <xf numFmtId="175" fontId="5" fillId="0" borderId="7" xfId="1" applyNumberFormat="1" applyFont="1" applyBorder="1" applyAlignment="1">
      <alignment horizontal="right" vertical="center"/>
    </xf>
    <xf numFmtId="175" fontId="5" fillId="0" borderId="10" xfId="1" applyNumberFormat="1" applyFont="1" applyBorder="1" applyAlignment="1">
      <alignment horizontal="righ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top" wrapTex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0" xfId="0" applyFont="1" applyAlignment="1">
      <alignment horizontal="left" vertical="top" wrapText="1"/>
    </xf>
    <xf numFmtId="0" fontId="1" fillId="0" borderId="0" xfId="0" quotePrefix="1" applyFont="1" applyAlignment="1">
      <alignment horizontal="center" vertical="center" textRotation="180"/>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 fillId="0" borderId="0" xfId="0" quotePrefix="1" applyFont="1" applyAlignment="1">
      <alignment vertical="center" textRotation="180"/>
    </xf>
    <xf numFmtId="0" fontId="3" fillId="0" borderId="0" xfId="0" applyFont="1" applyAlignment="1">
      <alignment horizontal="lef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vertical="top"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center" wrapText="1"/>
    </xf>
    <xf numFmtId="0" fontId="5" fillId="0" borderId="6"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Alignment="1">
      <alignment horizontal="left" vertical="top"/>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4" xfId="0" applyFont="1" applyBorder="1" applyAlignment="1">
      <alignment horizontal="left" vertical="top" wrapText="1"/>
    </xf>
    <xf numFmtId="0" fontId="11" fillId="0" borderId="0" xfId="0" applyFont="1" applyAlignment="1">
      <alignment horizontal="center"/>
    </xf>
    <xf numFmtId="0" fontId="11" fillId="0" borderId="0" xfId="0" applyFont="1"/>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Alignment="1">
      <alignment horizontal="left" vertical="center"/>
    </xf>
    <xf numFmtId="0" fontId="12" fillId="0" borderId="0" xfId="0" applyFont="1" applyAlignment="1">
      <alignment horizontal="center" vertical="center" wrapText="1"/>
    </xf>
    <xf numFmtId="0" fontId="0" fillId="0" borderId="0" xfId="0"/>
    <xf numFmtId="49" fontId="13" fillId="0" borderId="0" xfId="0" applyNumberFormat="1" applyFont="1" applyAlignment="1">
      <alignment horizontal="left"/>
    </xf>
    <xf numFmtId="0" fontId="14" fillId="0" borderId="0" xfId="0" applyFont="1"/>
    <xf numFmtId="0" fontId="0" fillId="0" borderId="0" xfId="0" applyAlignment="1">
      <alignment horizontal="right"/>
    </xf>
    <xf numFmtId="49" fontId="0" fillId="0" borderId="0" xfId="0" applyNumberFormat="1" applyAlignment="1">
      <alignment horizontal="left"/>
    </xf>
    <xf numFmtId="0" fontId="15" fillId="0" borderId="0" xfId="0" applyFont="1"/>
    <xf numFmtId="49" fontId="16" fillId="0" borderId="0" xfId="0" applyNumberFormat="1" applyFont="1" applyAlignment="1">
      <alignment horizontal="left"/>
    </xf>
    <xf numFmtId="0" fontId="17" fillId="0" borderId="0" xfId="0" applyFont="1"/>
    <xf numFmtId="176" fontId="3" fillId="0" borderId="0" xfId="0" applyNumberFormat="1" applyFont="1"/>
    <xf numFmtId="0" fontId="18" fillId="0" borderId="0" xfId="0" applyFont="1"/>
    <xf numFmtId="49" fontId="18" fillId="0" borderId="0" xfId="0" applyNumberFormat="1" applyFont="1" applyAlignment="1">
      <alignment horizontal="left" vertical="top" wrapText="1"/>
    </xf>
    <xf numFmtId="0" fontId="20" fillId="0" borderId="0" xfId="3" applyFont="1" applyProtection="1">
      <alignment vertical="top"/>
    </xf>
    <xf numFmtId="49" fontId="18" fillId="0" borderId="0" xfId="0" applyNumberFormat="1" applyFont="1" applyAlignment="1">
      <alignment horizontal="left" vertical="top"/>
    </xf>
    <xf numFmtId="0" fontId="20" fillId="0" borderId="0" xfId="3" applyFont="1" applyAlignment="1" applyProtection="1">
      <alignment vertical="top" wrapText="1"/>
    </xf>
    <xf numFmtId="0" fontId="21" fillId="0" borderId="0" xfId="0" applyFont="1" applyAlignment="1">
      <alignment vertical="top"/>
    </xf>
    <xf numFmtId="49" fontId="22" fillId="0" borderId="0" xfId="0" applyNumberFormat="1" applyFont="1" applyAlignment="1">
      <alignment horizontal="left" vertical="top"/>
    </xf>
    <xf numFmtId="0" fontId="22" fillId="0" borderId="0" xfId="0" applyFont="1" applyAlignment="1">
      <alignment vertical="top"/>
    </xf>
    <xf numFmtId="0" fontId="20" fillId="0" borderId="0" xfId="3" applyFont="1" applyAlignment="1" applyProtection="1">
      <alignment vertical="center" wrapText="1"/>
    </xf>
    <xf numFmtId="49" fontId="18" fillId="0" borderId="0" xfId="0" applyNumberFormat="1" applyFont="1" applyAlignment="1">
      <alignment horizontal="left"/>
    </xf>
  </cellXfs>
  <cellStyles count="4">
    <cellStyle name="Komma" xfId="1" builtinId="3"/>
    <cellStyle name="Link 2" xfId="3" xr:uid="{9A980815-E357-4564-ADD4-91F69889925B}"/>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K:\AbtIV\RefIVC\Schule\Arbeitsergebnisse\Dokumente\Einstellung_von_Lehrkraeften\Tabellenauzug\2021\EvL_2021_Tabellenwerk.xlsx" TargetMode="External"/><Relationship Id="rId1" Type="http://schemas.openxmlformats.org/officeDocument/2006/relationships/externalLinkPath" Target="/AbtIV/RefIVC/Schule/Arbeitsergebnisse/Dokumente/Einstellung_von_Lehrkraeften/Tabellenauzug/2021/EvL_2021_Tabellenwe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ckblatt"/>
      <sheetName val="Inhaltsverzeichnis"/>
      <sheetName val="TA1.1"/>
      <sheetName val="TA1.2"/>
      <sheetName val="TA1.3"/>
      <sheetName val="TA1.4"/>
      <sheetName val="TA1.5"/>
      <sheetName val="TA1.6"/>
      <sheetName val="TA1.7"/>
      <sheetName val="TA1.8"/>
      <sheetName val="TA2.1"/>
      <sheetName val="TA2.2"/>
      <sheetName val="TA2.3"/>
      <sheetName val="TA2.4"/>
      <sheetName val="TA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40D85-250F-4006-A722-0FC251FF63CF}">
  <dimension ref="A1:K34"/>
  <sheetViews>
    <sheetView tabSelected="1" view="pageBreakPreview" zoomScale="60" zoomScaleNormal="100" workbookViewId="0">
      <selection activeCell="I1" sqref="I1:K3"/>
    </sheetView>
  </sheetViews>
  <sheetFormatPr baseColWidth="10" defaultRowHeight="13.5"/>
  <cols>
    <col min="3" max="3" width="34.19921875" customWidth="1"/>
    <col min="7" max="7" width="12.19921875" customWidth="1"/>
    <col min="8" max="8" width="11.19921875" hidden="1" customWidth="1"/>
  </cols>
  <sheetData>
    <row r="1" spans="1:11">
      <c r="A1" s="221" t="s">
        <v>172</v>
      </c>
      <c r="B1" s="221"/>
      <c r="C1" s="221"/>
      <c r="D1" s="222"/>
      <c r="E1" s="222"/>
      <c r="F1" s="222"/>
      <c r="G1" s="222"/>
      <c r="H1" s="222"/>
      <c r="I1" s="223" t="s">
        <v>178</v>
      </c>
      <c r="J1" s="223"/>
      <c r="K1" s="223"/>
    </row>
    <row r="2" spans="1:11">
      <c r="A2" s="221" t="s">
        <v>173</v>
      </c>
      <c r="B2" s="221"/>
      <c r="C2" s="221"/>
      <c r="D2" s="222"/>
      <c r="E2" s="222"/>
      <c r="F2" s="222"/>
      <c r="G2" s="222"/>
      <c r="H2" s="222"/>
      <c r="I2" s="223"/>
      <c r="J2" s="223"/>
      <c r="K2" s="223"/>
    </row>
    <row r="3" spans="1:11">
      <c r="A3" s="221" t="s">
        <v>174</v>
      </c>
      <c r="B3" s="221"/>
      <c r="C3" s="221"/>
      <c r="D3" s="222"/>
      <c r="E3" s="222"/>
      <c r="F3" s="222"/>
      <c r="G3" s="222"/>
      <c r="H3" s="222"/>
      <c r="I3" s="224"/>
      <c r="J3" s="224"/>
      <c r="K3" s="224"/>
    </row>
    <row r="4" spans="1:11">
      <c r="A4" s="221" t="s">
        <v>175</v>
      </c>
      <c r="B4" s="221"/>
      <c r="C4" s="221"/>
      <c r="D4" s="222"/>
      <c r="E4" s="222"/>
      <c r="F4" s="222"/>
      <c r="G4" s="222"/>
      <c r="H4" s="222"/>
      <c r="I4" s="225"/>
      <c r="J4" s="222"/>
      <c r="K4" s="222"/>
    </row>
    <row r="5" spans="1:11">
      <c r="A5" s="226" t="s">
        <v>177</v>
      </c>
      <c r="B5" s="227"/>
      <c r="C5" s="227"/>
      <c r="D5" s="227"/>
      <c r="E5" s="227"/>
      <c r="F5" s="227"/>
      <c r="G5" s="227"/>
      <c r="H5" s="227"/>
      <c r="I5" s="227"/>
      <c r="J5" s="227"/>
      <c r="K5" s="227"/>
    </row>
    <row r="6" spans="1:11">
      <c r="A6" s="227"/>
      <c r="B6" s="227"/>
      <c r="C6" s="227"/>
      <c r="D6" s="227"/>
      <c r="E6" s="227"/>
      <c r="F6" s="227"/>
      <c r="G6" s="227"/>
      <c r="H6" s="227"/>
      <c r="I6" s="227"/>
      <c r="J6" s="227"/>
      <c r="K6" s="227"/>
    </row>
    <row r="7" spans="1:11">
      <c r="A7" s="227"/>
      <c r="B7" s="227"/>
      <c r="C7" s="227"/>
      <c r="D7" s="227"/>
      <c r="E7" s="227"/>
      <c r="F7" s="227"/>
      <c r="G7" s="227"/>
      <c r="H7" s="227"/>
      <c r="I7" s="227"/>
      <c r="J7" s="227"/>
      <c r="K7" s="227"/>
    </row>
    <row r="8" spans="1:11">
      <c r="A8" s="227"/>
      <c r="B8" s="227"/>
      <c r="C8" s="227"/>
      <c r="D8" s="227"/>
      <c r="E8" s="227"/>
      <c r="F8" s="227"/>
      <c r="G8" s="227"/>
      <c r="H8" s="227"/>
      <c r="I8" s="227"/>
      <c r="J8" s="227"/>
      <c r="K8" s="227"/>
    </row>
    <row r="9" spans="1:11">
      <c r="A9" s="227"/>
      <c r="B9" s="227"/>
      <c r="C9" s="227"/>
      <c r="D9" s="227"/>
      <c r="E9" s="227"/>
      <c r="F9" s="227"/>
      <c r="G9" s="227"/>
      <c r="H9" s="227"/>
      <c r="I9" s="227"/>
      <c r="J9" s="227"/>
      <c r="K9" s="227"/>
    </row>
    <row r="10" spans="1:11">
      <c r="A10" s="227"/>
      <c r="B10" s="227"/>
      <c r="C10" s="227"/>
      <c r="D10" s="227"/>
      <c r="E10" s="227"/>
      <c r="F10" s="227"/>
      <c r="G10" s="227"/>
      <c r="H10" s="227"/>
      <c r="I10" s="227"/>
      <c r="J10" s="227"/>
      <c r="K10" s="227"/>
    </row>
    <row r="11" spans="1:11">
      <c r="A11" s="227"/>
      <c r="B11" s="227"/>
      <c r="C11" s="227"/>
      <c r="D11" s="227"/>
      <c r="E11" s="227"/>
      <c r="F11" s="227"/>
      <c r="G11" s="227"/>
      <c r="H11" s="227"/>
      <c r="I11" s="227"/>
      <c r="J11" s="227"/>
      <c r="K11" s="227"/>
    </row>
    <row r="12" spans="1:11">
      <c r="A12" s="227"/>
      <c r="B12" s="227"/>
      <c r="C12" s="227"/>
      <c r="D12" s="227"/>
      <c r="E12" s="227"/>
      <c r="F12" s="227"/>
      <c r="G12" s="227"/>
      <c r="H12" s="227"/>
      <c r="I12" s="227"/>
      <c r="J12" s="227"/>
      <c r="K12" s="227"/>
    </row>
    <row r="13" spans="1:11">
      <c r="A13" s="227"/>
      <c r="B13" s="227"/>
      <c r="C13" s="227"/>
      <c r="D13" s="227"/>
      <c r="E13" s="227"/>
      <c r="F13" s="227"/>
      <c r="G13" s="227"/>
      <c r="H13" s="227"/>
      <c r="I13" s="227"/>
      <c r="J13" s="227"/>
      <c r="K13" s="227"/>
    </row>
    <row r="14" spans="1:11">
      <c r="A14" s="227"/>
      <c r="B14" s="227"/>
      <c r="C14" s="227"/>
      <c r="D14" s="227"/>
      <c r="E14" s="227"/>
      <c r="F14" s="227"/>
      <c r="G14" s="227"/>
      <c r="H14" s="227"/>
      <c r="I14" s="227"/>
      <c r="J14" s="227"/>
      <c r="K14" s="227"/>
    </row>
    <row r="15" spans="1:11">
      <c r="A15" s="227"/>
      <c r="B15" s="227"/>
      <c r="C15" s="227"/>
      <c r="D15" s="227"/>
      <c r="E15" s="227"/>
      <c r="F15" s="227"/>
      <c r="G15" s="227"/>
      <c r="H15" s="227"/>
      <c r="I15" s="227"/>
      <c r="J15" s="227"/>
      <c r="K15" s="227"/>
    </row>
    <row r="16" spans="1:11">
      <c r="A16" s="227"/>
      <c r="B16" s="227"/>
      <c r="C16" s="227"/>
      <c r="D16" s="227"/>
      <c r="E16" s="227"/>
      <c r="F16" s="227"/>
      <c r="G16" s="227"/>
      <c r="H16" s="227"/>
      <c r="I16" s="227"/>
      <c r="J16" s="227"/>
      <c r="K16" s="227"/>
    </row>
    <row r="17" spans="1:11">
      <c r="A17" s="227"/>
      <c r="B17" s="227"/>
      <c r="C17" s="227"/>
      <c r="D17" s="227"/>
      <c r="E17" s="227"/>
      <c r="F17" s="227"/>
      <c r="G17" s="227"/>
      <c r="H17" s="227"/>
      <c r="I17" s="227"/>
      <c r="J17" s="227"/>
      <c r="K17" s="227"/>
    </row>
    <row r="18" spans="1:11">
      <c r="A18" s="227"/>
      <c r="B18" s="227"/>
      <c r="C18" s="227"/>
      <c r="D18" s="227"/>
      <c r="E18" s="227"/>
      <c r="F18" s="227"/>
      <c r="G18" s="227"/>
      <c r="H18" s="227"/>
      <c r="I18" s="227"/>
      <c r="J18" s="227"/>
      <c r="K18" s="227"/>
    </row>
    <row r="19" spans="1:11">
      <c r="A19" s="227"/>
      <c r="B19" s="227"/>
      <c r="C19" s="227"/>
      <c r="D19" s="227"/>
      <c r="E19" s="227"/>
      <c r="F19" s="227"/>
      <c r="G19" s="227"/>
      <c r="H19" s="227"/>
      <c r="I19" s="227"/>
      <c r="J19" s="227"/>
      <c r="K19" s="227"/>
    </row>
    <row r="20" spans="1:11">
      <c r="A20" s="227"/>
      <c r="B20" s="227"/>
      <c r="C20" s="227"/>
      <c r="D20" s="227"/>
      <c r="E20" s="227"/>
      <c r="F20" s="227"/>
      <c r="G20" s="227"/>
      <c r="H20" s="227"/>
      <c r="I20" s="227"/>
      <c r="J20" s="227"/>
      <c r="K20" s="227"/>
    </row>
    <row r="21" spans="1:11">
      <c r="A21" s="227"/>
      <c r="B21" s="227"/>
      <c r="C21" s="227"/>
      <c r="D21" s="227"/>
      <c r="E21" s="227"/>
      <c r="F21" s="227"/>
      <c r="G21" s="227"/>
      <c r="H21" s="227"/>
      <c r="I21" s="227"/>
      <c r="J21" s="227"/>
      <c r="K21" s="227"/>
    </row>
    <row r="22" spans="1:11">
      <c r="A22" s="227"/>
      <c r="B22" s="227"/>
      <c r="C22" s="227"/>
      <c r="D22" s="227"/>
      <c r="E22" s="227"/>
      <c r="F22" s="227"/>
      <c r="G22" s="227"/>
      <c r="H22" s="227"/>
      <c r="I22" s="227"/>
      <c r="J22" s="227"/>
      <c r="K22" s="227"/>
    </row>
    <row r="23" spans="1:11">
      <c r="A23" s="227"/>
      <c r="B23" s="227"/>
      <c r="C23" s="227"/>
      <c r="D23" s="227"/>
      <c r="E23" s="227"/>
      <c r="F23" s="227"/>
      <c r="G23" s="227"/>
      <c r="H23" s="227"/>
      <c r="I23" s="227"/>
      <c r="J23" s="227"/>
      <c r="K23" s="227"/>
    </row>
    <row r="24" spans="1:11">
      <c r="A24" s="227"/>
      <c r="B24" s="227"/>
      <c r="C24" s="227"/>
      <c r="D24" s="227"/>
      <c r="E24" s="227"/>
      <c r="F24" s="227"/>
      <c r="G24" s="227"/>
      <c r="H24" s="227"/>
      <c r="I24" s="227"/>
      <c r="J24" s="227"/>
      <c r="K24" s="227"/>
    </row>
    <row r="25" spans="1:11">
      <c r="A25" s="227"/>
      <c r="B25" s="227"/>
      <c r="C25" s="227"/>
      <c r="D25" s="227"/>
      <c r="E25" s="227"/>
      <c r="F25" s="227"/>
      <c r="G25" s="227"/>
      <c r="H25" s="227"/>
      <c r="I25" s="227"/>
      <c r="J25" s="227"/>
      <c r="K25" s="227"/>
    </row>
    <row r="26" spans="1:11">
      <c r="A26" s="227"/>
      <c r="B26" s="227"/>
      <c r="C26" s="227"/>
      <c r="D26" s="227"/>
      <c r="E26" s="227"/>
      <c r="F26" s="227"/>
      <c r="G26" s="227"/>
      <c r="H26" s="227"/>
      <c r="I26" s="227"/>
      <c r="J26" s="227"/>
      <c r="K26" s="227"/>
    </row>
    <row r="27" spans="1:11">
      <c r="A27" s="227"/>
      <c r="B27" s="227"/>
      <c r="C27" s="227"/>
      <c r="D27" s="227"/>
      <c r="E27" s="227"/>
      <c r="F27" s="227"/>
      <c r="G27" s="227"/>
      <c r="H27" s="227"/>
      <c r="I27" s="227"/>
      <c r="J27" s="227"/>
      <c r="K27" s="227"/>
    </row>
    <row r="28" spans="1:11">
      <c r="A28" s="227"/>
      <c r="B28" s="227"/>
      <c r="C28" s="227"/>
      <c r="D28" s="227"/>
      <c r="E28" s="227"/>
      <c r="F28" s="227"/>
      <c r="G28" s="227"/>
      <c r="H28" s="227"/>
      <c r="I28" s="227"/>
      <c r="J28" s="227"/>
      <c r="K28" s="227"/>
    </row>
    <row r="29" spans="1:11">
      <c r="A29" s="227"/>
      <c r="B29" s="227"/>
      <c r="C29" s="227"/>
      <c r="D29" s="227"/>
      <c r="E29" s="227"/>
      <c r="F29" s="227"/>
      <c r="G29" s="227"/>
      <c r="H29" s="227"/>
      <c r="I29" s="227"/>
      <c r="J29" s="227"/>
      <c r="K29" s="227"/>
    </row>
    <row r="30" spans="1:11">
      <c r="A30" s="227"/>
      <c r="B30" s="227"/>
      <c r="C30" s="227"/>
      <c r="D30" s="227"/>
      <c r="E30" s="227"/>
      <c r="F30" s="227"/>
      <c r="G30" s="227"/>
      <c r="H30" s="227"/>
      <c r="I30" s="227"/>
      <c r="J30" s="227"/>
      <c r="K30" s="227"/>
    </row>
    <row r="31" spans="1:11">
      <c r="A31" s="227"/>
      <c r="B31" s="227"/>
      <c r="C31" s="227"/>
      <c r="D31" s="227"/>
      <c r="E31" s="227"/>
      <c r="F31" s="227"/>
      <c r="G31" s="227"/>
      <c r="H31" s="227"/>
      <c r="I31" s="227"/>
      <c r="J31" s="227"/>
      <c r="K31" s="227"/>
    </row>
    <row r="32" spans="1:11">
      <c r="A32" s="227"/>
      <c r="B32" s="227"/>
      <c r="C32" s="227"/>
      <c r="D32" s="227"/>
      <c r="E32" s="227"/>
      <c r="F32" s="227"/>
      <c r="G32" s="227"/>
      <c r="H32" s="227"/>
      <c r="I32" s="227"/>
      <c r="J32" s="227"/>
      <c r="K32" s="227"/>
    </row>
    <row r="33" spans="1:11">
      <c r="A33" s="227"/>
      <c r="B33" s="227"/>
      <c r="C33" s="227"/>
      <c r="D33" s="227"/>
      <c r="E33" s="227"/>
      <c r="F33" s="227"/>
      <c r="G33" s="227"/>
      <c r="H33" s="227"/>
      <c r="I33" s="227"/>
      <c r="J33" s="227"/>
      <c r="K33" s="227"/>
    </row>
    <row r="34" spans="1:11">
      <c r="A34" s="227"/>
      <c r="B34" s="227"/>
      <c r="C34" s="227"/>
      <c r="D34" s="227"/>
      <c r="E34" s="227"/>
      <c r="F34" s="227"/>
      <c r="G34" s="227"/>
      <c r="H34" s="227"/>
      <c r="I34" s="227"/>
      <c r="J34" s="227"/>
      <c r="K34" s="227"/>
    </row>
  </sheetData>
  <mergeCells count="6">
    <mergeCell ref="A1:C1"/>
    <mergeCell ref="I1:K3"/>
    <mergeCell ref="A2:C2"/>
    <mergeCell ref="A3:C3"/>
    <mergeCell ref="A4:C4"/>
    <mergeCell ref="A5:K34"/>
  </mergeCells>
  <printOptions horizontalCentered="1"/>
  <pageMargins left="0.70866141732283472" right="0.70866141732283472"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38FD9-0245-4A7E-8600-1FE3FA4379E0}">
  <dimension ref="A1:Y69"/>
  <sheetViews>
    <sheetView showGridLines="0" topLeftCell="A51" zoomScale="120" zoomScaleNormal="120" zoomScaleSheetLayoutView="100" workbookViewId="0">
      <selection activeCell="I1" sqref="I1:K3"/>
    </sheetView>
  </sheetViews>
  <sheetFormatPr baseColWidth="10" defaultColWidth="11.19921875" defaultRowHeight="12.75"/>
  <cols>
    <col min="1" max="1" width="11.19921875" style="49"/>
    <col min="2" max="5" width="2" style="49" customWidth="1"/>
    <col min="6" max="6" width="36.796875" style="49" customWidth="1"/>
    <col min="7" max="8" width="6" style="49" customWidth="1"/>
    <col min="9" max="9" width="7.796875" style="49" customWidth="1"/>
    <col min="10" max="15" width="6" style="49" customWidth="1"/>
    <col min="16" max="16" width="7.3984375" style="49" customWidth="1"/>
    <col min="17" max="18" width="6" style="49" customWidth="1"/>
    <col min="19" max="19" width="7.59765625" style="49" customWidth="1"/>
    <col min="20" max="22" width="6" style="49" customWidth="1"/>
    <col min="23" max="23" width="8.19921875" style="49" customWidth="1"/>
    <col min="24" max="16384" width="11.19921875" style="49"/>
  </cols>
  <sheetData>
    <row r="1" spans="1:25" ht="13.5" customHeight="1">
      <c r="A1" s="49" t="s">
        <v>37</v>
      </c>
      <c r="B1" s="1">
        <v>1</v>
      </c>
      <c r="C1" s="93"/>
      <c r="E1" s="29" t="s">
        <v>1</v>
      </c>
      <c r="F1" s="29"/>
      <c r="G1" s="1"/>
    </row>
    <row r="2" spans="1:25" ht="13.5" customHeight="1">
      <c r="B2" s="7" t="s">
        <v>77</v>
      </c>
      <c r="C2" s="93"/>
      <c r="E2" s="29" t="s">
        <v>78</v>
      </c>
      <c r="F2" s="29"/>
      <c r="G2" s="7"/>
    </row>
    <row r="3" spans="1:25" ht="13.5" customHeight="1">
      <c r="B3" s="93"/>
      <c r="C3" s="93"/>
      <c r="D3" s="93"/>
      <c r="H3" s="29"/>
      <c r="I3" s="29"/>
      <c r="J3" s="29"/>
      <c r="K3" s="29"/>
      <c r="L3" s="29"/>
    </row>
    <row r="4" spans="1:25" ht="11.25" customHeight="1">
      <c r="B4" s="93"/>
      <c r="C4" s="93"/>
      <c r="D4" s="93"/>
      <c r="E4" s="50"/>
      <c r="F4" s="50"/>
    </row>
    <row r="5" spans="1:25" ht="15" customHeight="1">
      <c r="B5" s="198" t="s">
        <v>79</v>
      </c>
      <c r="C5" s="199"/>
      <c r="D5" s="199"/>
      <c r="E5" s="199"/>
      <c r="F5" s="200"/>
      <c r="G5" s="94" t="s">
        <v>20</v>
      </c>
      <c r="H5" s="94" t="s">
        <v>21</v>
      </c>
      <c r="I5" s="94" t="s">
        <v>22</v>
      </c>
      <c r="J5" s="94" t="s">
        <v>23</v>
      </c>
      <c r="K5" s="94" t="s">
        <v>24</v>
      </c>
      <c r="L5" s="94" t="s">
        <v>25</v>
      </c>
      <c r="M5" s="94" t="s">
        <v>26</v>
      </c>
      <c r="N5" s="94" t="s">
        <v>27</v>
      </c>
      <c r="O5" s="94" t="s">
        <v>28</v>
      </c>
      <c r="P5" s="94" t="s">
        <v>29</v>
      </c>
      <c r="Q5" s="94" t="s">
        <v>30</v>
      </c>
      <c r="R5" s="94" t="s">
        <v>31</v>
      </c>
      <c r="S5" s="94" t="s">
        <v>32</v>
      </c>
      <c r="T5" s="94" t="s">
        <v>33</v>
      </c>
      <c r="U5" s="94" t="s">
        <v>34</v>
      </c>
      <c r="V5" s="94" t="s">
        <v>35</v>
      </c>
      <c r="W5" s="94" t="s">
        <v>54</v>
      </c>
    </row>
    <row r="6" spans="1:25" ht="15" customHeight="1">
      <c r="B6" s="201"/>
      <c r="C6" s="202"/>
      <c r="D6" s="202"/>
      <c r="E6" s="202"/>
      <c r="F6" s="203"/>
      <c r="G6" s="204" t="s">
        <v>80</v>
      </c>
      <c r="H6" s="205"/>
      <c r="I6" s="205"/>
      <c r="J6" s="205"/>
      <c r="K6" s="205"/>
      <c r="L6" s="205"/>
      <c r="M6" s="205"/>
      <c r="N6" s="205"/>
      <c r="O6" s="205"/>
      <c r="P6" s="205"/>
      <c r="Q6" s="205"/>
      <c r="R6" s="205"/>
      <c r="S6" s="205"/>
      <c r="T6" s="205"/>
      <c r="U6" s="205"/>
      <c r="V6" s="205"/>
      <c r="W6" s="206"/>
    </row>
    <row r="7" spans="1:25" ht="15" customHeight="1">
      <c r="B7" s="95" t="s">
        <v>15</v>
      </c>
      <c r="C7" s="96"/>
      <c r="D7" s="96"/>
      <c r="E7" s="97"/>
      <c r="F7" s="98"/>
      <c r="G7" s="99">
        <v>603</v>
      </c>
      <c r="H7" s="99">
        <v>54</v>
      </c>
      <c r="I7" s="99">
        <v>318</v>
      </c>
      <c r="J7" s="99">
        <v>552</v>
      </c>
      <c r="K7" s="99">
        <v>21</v>
      </c>
      <c r="L7" s="99">
        <v>60</v>
      </c>
      <c r="M7" s="99">
        <v>79.55</v>
      </c>
      <c r="N7" s="99">
        <v>339</v>
      </c>
      <c r="O7" s="99">
        <v>255</v>
      </c>
      <c r="P7" s="99">
        <v>799</v>
      </c>
      <c r="Q7" s="99">
        <v>19</v>
      </c>
      <c r="R7" s="99">
        <v>117</v>
      </c>
      <c r="S7" s="99">
        <v>37</v>
      </c>
      <c r="T7" s="99">
        <v>654</v>
      </c>
      <c r="U7" s="99">
        <v>28</v>
      </c>
      <c r="V7" s="99">
        <v>236.87899999999999</v>
      </c>
      <c r="W7" s="100">
        <v>4172.4290000000001</v>
      </c>
      <c r="Y7" s="101"/>
    </row>
    <row r="8" spans="1:25" ht="15" customHeight="1">
      <c r="B8" s="102"/>
      <c r="C8" s="103" t="s">
        <v>81</v>
      </c>
      <c r="D8" s="96"/>
      <c r="E8" s="97"/>
      <c r="F8" s="98"/>
      <c r="G8" s="104">
        <v>255</v>
      </c>
      <c r="H8" s="104">
        <v>54</v>
      </c>
      <c r="I8" s="104">
        <v>309</v>
      </c>
      <c r="J8" s="104">
        <v>419</v>
      </c>
      <c r="K8" s="104">
        <v>18</v>
      </c>
      <c r="L8" s="104">
        <v>55</v>
      </c>
      <c r="M8" s="104">
        <v>76.55</v>
      </c>
      <c r="N8" s="104">
        <v>263</v>
      </c>
      <c r="O8" s="104">
        <v>195</v>
      </c>
      <c r="P8" s="104">
        <v>704</v>
      </c>
      <c r="Q8" s="104">
        <v>12</v>
      </c>
      <c r="R8" s="104">
        <v>117</v>
      </c>
      <c r="S8" s="104">
        <v>31</v>
      </c>
      <c r="T8" s="104">
        <v>562</v>
      </c>
      <c r="U8" s="104">
        <v>27</v>
      </c>
      <c r="V8" s="104">
        <v>190.62899999999999</v>
      </c>
      <c r="W8" s="105">
        <v>3288.1790000000001</v>
      </c>
    </row>
    <row r="9" spans="1:25" ht="15" customHeight="1">
      <c r="B9" s="102"/>
      <c r="C9" s="96"/>
      <c r="D9" s="103" t="s">
        <v>82</v>
      </c>
      <c r="E9" s="97"/>
      <c r="F9" s="98"/>
      <c r="G9" s="106">
        <v>110</v>
      </c>
      <c r="H9" s="106">
        <v>13.328571428571427</v>
      </c>
      <c r="I9" s="106">
        <v>80</v>
      </c>
      <c r="J9" s="106">
        <v>83</v>
      </c>
      <c r="K9" s="106">
        <v>6</v>
      </c>
      <c r="L9" s="106">
        <v>8</v>
      </c>
      <c r="M9" s="106">
        <v>20</v>
      </c>
      <c r="N9" s="106">
        <v>75</v>
      </c>
      <c r="O9" s="106">
        <v>23</v>
      </c>
      <c r="P9" s="107">
        <v>76</v>
      </c>
      <c r="Q9" s="106">
        <v>0</v>
      </c>
      <c r="R9" s="106">
        <v>117</v>
      </c>
      <c r="S9" s="106">
        <v>7</v>
      </c>
      <c r="T9" s="106">
        <v>54</v>
      </c>
      <c r="U9" s="106">
        <v>3</v>
      </c>
      <c r="V9" s="106">
        <v>39.159666666666666</v>
      </c>
      <c r="W9" s="108">
        <v>714.4882380952381</v>
      </c>
    </row>
    <row r="10" spans="1:25" ht="15" customHeight="1">
      <c r="B10" s="102"/>
      <c r="C10" s="96"/>
      <c r="D10" s="103" t="s">
        <v>83</v>
      </c>
      <c r="E10" s="97"/>
      <c r="F10" s="98"/>
      <c r="G10" s="106">
        <v>8</v>
      </c>
      <c r="H10" s="106">
        <v>4.3285714285714283</v>
      </c>
      <c r="I10" s="106">
        <v>22</v>
      </c>
      <c r="J10" s="106">
        <v>49</v>
      </c>
      <c r="K10" s="106">
        <v>5</v>
      </c>
      <c r="L10" s="106">
        <v>12</v>
      </c>
      <c r="M10" s="106">
        <v>0</v>
      </c>
      <c r="N10" s="106">
        <v>26</v>
      </c>
      <c r="O10" s="106">
        <v>31</v>
      </c>
      <c r="P10" s="107">
        <v>91</v>
      </c>
      <c r="Q10" s="106">
        <v>0</v>
      </c>
      <c r="R10" s="106">
        <v>0</v>
      </c>
      <c r="S10" s="106">
        <v>6</v>
      </c>
      <c r="T10" s="106">
        <v>66</v>
      </c>
      <c r="U10" s="106">
        <v>3</v>
      </c>
      <c r="V10" s="106">
        <v>20.163333333333334</v>
      </c>
      <c r="W10" s="108">
        <v>343.49190476190478</v>
      </c>
    </row>
    <row r="11" spans="1:25" ht="15" customHeight="1">
      <c r="B11" s="109"/>
      <c r="C11" s="110"/>
      <c r="D11" s="110"/>
      <c r="E11" s="111" t="s">
        <v>84</v>
      </c>
      <c r="F11" s="112"/>
      <c r="G11" s="113">
        <v>5</v>
      </c>
      <c r="H11" s="113">
        <v>4.3285714285714283</v>
      </c>
      <c r="I11" s="113">
        <v>20</v>
      </c>
      <c r="J11" s="113">
        <v>42</v>
      </c>
      <c r="K11" s="113">
        <v>5</v>
      </c>
      <c r="L11" s="113">
        <v>6</v>
      </c>
      <c r="M11" s="113">
        <v>0</v>
      </c>
      <c r="N11" s="113">
        <v>20</v>
      </c>
      <c r="O11" s="113">
        <v>21</v>
      </c>
      <c r="P11" s="114">
        <v>83</v>
      </c>
      <c r="Q11" s="113">
        <v>0</v>
      </c>
      <c r="R11" s="113">
        <v>0</v>
      </c>
      <c r="S11" s="113">
        <v>5</v>
      </c>
      <c r="T11" s="113">
        <v>52</v>
      </c>
      <c r="U11" s="113">
        <v>3</v>
      </c>
      <c r="V11" s="113">
        <v>13</v>
      </c>
      <c r="W11" s="115">
        <v>279.32857142857142</v>
      </c>
    </row>
    <row r="12" spans="1:25" ht="15" customHeight="1">
      <c r="B12" s="116"/>
      <c r="C12" s="93"/>
      <c r="D12" s="93"/>
      <c r="E12" s="1" t="s">
        <v>85</v>
      </c>
      <c r="F12" s="117"/>
      <c r="G12" s="101">
        <v>3</v>
      </c>
      <c r="H12" s="101">
        <v>0</v>
      </c>
      <c r="I12" s="101">
        <v>2</v>
      </c>
      <c r="J12" s="101">
        <v>3</v>
      </c>
      <c r="K12" s="101">
        <v>0</v>
      </c>
      <c r="L12" s="101">
        <v>3</v>
      </c>
      <c r="M12" s="101">
        <v>0</v>
      </c>
      <c r="N12" s="101">
        <v>5</v>
      </c>
      <c r="O12" s="101">
        <v>3</v>
      </c>
      <c r="P12" s="118">
        <v>4</v>
      </c>
      <c r="Q12" s="101">
        <v>0</v>
      </c>
      <c r="R12" s="101">
        <v>0</v>
      </c>
      <c r="S12" s="101">
        <v>0</v>
      </c>
      <c r="T12" s="101">
        <v>6</v>
      </c>
      <c r="U12" s="101">
        <v>0</v>
      </c>
      <c r="V12" s="101">
        <v>2</v>
      </c>
      <c r="W12" s="119">
        <v>31</v>
      </c>
    </row>
    <row r="13" spans="1:25" ht="15" customHeight="1">
      <c r="B13" s="116"/>
      <c r="C13" s="93"/>
      <c r="D13" s="93"/>
      <c r="E13" s="1" t="s">
        <v>86</v>
      </c>
      <c r="F13" s="117"/>
      <c r="G13" s="101">
        <v>0</v>
      </c>
      <c r="H13" s="101">
        <v>0</v>
      </c>
      <c r="I13" s="101">
        <v>0</v>
      </c>
      <c r="J13" s="101">
        <v>4</v>
      </c>
      <c r="K13" s="101">
        <v>0</v>
      </c>
      <c r="L13" s="101">
        <v>2</v>
      </c>
      <c r="M13" s="101">
        <v>0</v>
      </c>
      <c r="N13" s="101">
        <v>1</v>
      </c>
      <c r="O13" s="101">
        <v>7</v>
      </c>
      <c r="P13" s="118">
        <v>4</v>
      </c>
      <c r="Q13" s="101">
        <v>0</v>
      </c>
      <c r="R13" s="101">
        <v>0</v>
      </c>
      <c r="S13" s="101">
        <v>1</v>
      </c>
      <c r="T13" s="101">
        <v>8</v>
      </c>
      <c r="U13" s="101">
        <v>0</v>
      </c>
      <c r="V13" s="101">
        <v>5.1633333333333331</v>
      </c>
      <c r="W13" s="119">
        <v>32.163333333333334</v>
      </c>
    </row>
    <row r="14" spans="1:25" ht="15" customHeight="1">
      <c r="B14" s="116"/>
      <c r="C14" s="93"/>
      <c r="D14" s="93"/>
      <c r="E14" s="1" t="s">
        <v>87</v>
      </c>
      <c r="F14" s="117"/>
      <c r="G14" s="101">
        <v>0</v>
      </c>
      <c r="H14" s="101">
        <v>0</v>
      </c>
      <c r="I14" s="101">
        <v>0</v>
      </c>
      <c r="J14" s="101">
        <v>0</v>
      </c>
      <c r="K14" s="101">
        <v>0</v>
      </c>
      <c r="L14" s="101">
        <v>1</v>
      </c>
      <c r="M14" s="101">
        <v>0</v>
      </c>
      <c r="N14" s="101">
        <v>0</v>
      </c>
      <c r="O14" s="101">
        <v>0</v>
      </c>
      <c r="P14" s="118">
        <v>0</v>
      </c>
      <c r="Q14" s="101">
        <v>0</v>
      </c>
      <c r="R14" s="101">
        <v>0</v>
      </c>
      <c r="S14" s="101">
        <v>0</v>
      </c>
      <c r="T14" s="101">
        <v>0</v>
      </c>
      <c r="U14" s="101">
        <v>0</v>
      </c>
      <c r="V14" s="101">
        <v>0</v>
      </c>
      <c r="W14" s="119">
        <v>1</v>
      </c>
    </row>
    <row r="15" spans="1:25" ht="15" customHeight="1">
      <c r="B15" s="102"/>
      <c r="C15" s="96"/>
      <c r="D15" s="103" t="s">
        <v>88</v>
      </c>
      <c r="E15" s="103"/>
      <c r="F15" s="120"/>
      <c r="G15" s="106">
        <v>14</v>
      </c>
      <c r="H15" s="106">
        <v>8.450310559006212</v>
      </c>
      <c r="I15" s="106">
        <v>22</v>
      </c>
      <c r="J15" s="106">
        <v>73</v>
      </c>
      <c r="K15" s="106">
        <v>3</v>
      </c>
      <c r="L15" s="106">
        <v>4</v>
      </c>
      <c r="M15" s="106">
        <v>1.5</v>
      </c>
      <c r="N15" s="106">
        <v>35</v>
      </c>
      <c r="O15" s="106">
        <v>14</v>
      </c>
      <c r="P15" s="107">
        <v>59</v>
      </c>
      <c r="Q15" s="106">
        <v>3</v>
      </c>
      <c r="R15" s="106">
        <v>0</v>
      </c>
      <c r="S15" s="106">
        <v>4</v>
      </c>
      <c r="T15" s="106">
        <v>54</v>
      </c>
      <c r="U15" s="106">
        <v>7.5</v>
      </c>
      <c r="V15" s="106">
        <v>20.476333333333333</v>
      </c>
      <c r="W15" s="108">
        <v>322.92664389233954</v>
      </c>
    </row>
    <row r="16" spans="1:25" ht="15" customHeight="1">
      <c r="B16" s="102"/>
      <c r="C16" s="96"/>
      <c r="D16" s="103" t="s">
        <v>89</v>
      </c>
      <c r="E16" s="103"/>
      <c r="F16" s="120"/>
      <c r="G16" s="106">
        <v>24</v>
      </c>
      <c r="H16" s="106">
        <v>2.0285714285714285</v>
      </c>
      <c r="I16" s="106">
        <v>3</v>
      </c>
      <c r="J16" s="106">
        <v>1</v>
      </c>
      <c r="K16" s="106">
        <v>0</v>
      </c>
      <c r="L16" s="106">
        <v>1</v>
      </c>
      <c r="M16" s="106">
        <v>0</v>
      </c>
      <c r="N16" s="106">
        <v>8</v>
      </c>
      <c r="O16" s="106">
        <v>4</v>
      </c>
      <c r="P16" s="107">
        <v>19</v>
      </c>
      <c r="Q16" s="106">
        <v>2</v>
      </c>
      <c r="R16" s="106">
        <v>0</v>
      </c>
      <c r="S16" s="106">
        <v>0</v>
      </c>
      <c r="T16" s="106">
        <v>3</v>
      </c>
      <c r="U16" s="106">
        <v>0.5</v>
      </c>
      <c r="V16" s="106">
        <v>1</v>
      </c>
      <c r="W16" s="108">
        <v>68.528571428571425</v>
      </c>
    </row>
    <row r="17" spans="2:23" ht="15" customHeight="1">
      <c r="B17" s="102"/>
      <c r="C17" s="96"/>
      <c r="D17" s="103" t="s">
        <v>90</v>
      </c>
      <c r="E17" s="97"/>
      <c r="F17" s="98"/>
      <c r="G17" s="106">
        <v>11</v>
      </c>
      <c r="H17" s="106">
        <v>5.8568322981366467</v>
      </c>
      <c r="I17" s="106">
        <v>61</v>
      </c>
      <c r="J17" s="106">
        <v>72</v>
      </c>
      <c r="K17" s="106">
        <v>2</v>
      </c>
      <c r="L17" s="106">
        <v>12</v>
      </c>
      <c r="M17" s="106">
        <v>2</v>
      </c>
      <c r="N17" s="106">
        <v>31</v>
      </c>
      <c r="O17" s="106">
        <v>45</v>
      </c>
      <c r="P17" s="107">
        <v>168</v>
      </c>
      <c r="Q17" s="106">
        <v>2</v>
      </c>
      <c r="R17" s="106">
        <v>0</v>
      </c>
      <c r="S17" s="106">
        <v>5</v>
      </c>
      <c r="T17" s="106">
        <v>117</v>
      </c>
      <c r="U17" s="106">
        <v>6.5</v>
      </c>
      <c r="V17" s="106">
        <v>25.166666666666668</v>
      </c>
      <c r="W17" s="108">
        <v>565.52349896480325</v>
      </c>
    </row>
    <row r="18" spans="2:23" ht="15" customHeight="1">
      <c r="B18" s="109"/>
      <c r="C18" s="110"/>
      <c r="D18" s="110"/>
      <c r="E18" s="111" t="s">
        <v>91</v>
      </c>
      <c r="F18" s="112"/>
      <c r="G18" s="113">
        <v>8</v>
      </c>
      <c r="H18" s="113">
        <v>0.30434782608695654</v>
      </c>
      <c r="I18" s="113">
        <v>14</v>
      </c>
      <c r="J18" s="113">
        <v>3</v>
      </c>
      <c r="K18" s="113">
        <v>1</v>
      </c>
      <c r="L18" s="113">
        <v>4</v>
      </c>
      <c r="M18" s="113">
        <v>2</v>
      </c>
      <c r="N18" s="113">
        <v>19</v>
      </c>
      <c r="O18" s="113">
        <v>13</v>
      </c>
      <c r="P18" s="114">
        <v>34</v>
      </c>
      <c r="Q18" s="113">
        <v>1</v>
      </c>
      <c r="R18" s="113">
        <v>0</v>
      </c>
      <c r="S18" s="113">
        <v>1</v>
      </c>
      <c r="T18" s="113">
        <v>24</v>
      </c>
      <c r="U18" s="113">
        <v>0.5</v>
      </c>
      <c r="V18" s="113">
        <v>8.3333333333333339</v>
      </c>
      <c r="W18" s="115">
        <v>133.13768115942028</v>
      </c>
    </row>
    <row r="19" spans="2:23" ht="15" customHeight="1">
      <c r="B19" s="116"/>
      <c r="C19" s="93"/>
      <c r="D19" s="93"/>
      <c r="E19" s="1" t="s">
        <v>92</v>
      </c>
      <c r="F19" s="117"/>
      <c r="G19" s="101">
        <v>0</v>
      </c>
      <c r="H19" s="101">
        <v>0.69565217391304346</v>
      </c>
      <c r="I19" s="101">
        <v>3</v>
      </c>
      <c r="J19" s="101">
        <v>5</v>
      </c>
      <c r="K19" s="101">
        <v>0</v>
      </c>
      <c r="L19" s="101">
        <v>5</v>
      </c>
      <c r="M19" s="101">
        <v>0</v>
      </c>
      <c r="N19" s="101">
        <v>2</v>
      </c>
      <c r="O19" s="101">
        <v>16</v>
      </c>
      <c r="P19" s="118">
        <v>59</v>
      </c>
      <c r="Q19" s="101">
        <v>0</v>
      </c>
      <c r="R19" s="101">
        <v>0</v>
      </c>
      <c r="S19" s="101">
        <v>0</v>
      </c>
      <c r="T19" s="101">
        <v>15</v>
      </c>
      <c r="U19" s="101">
        <v>0.5</v>
      </c>
      <c r="V19" s="101">
        <v>9</v>
      </c>
      <c r="W19" s="119">
        <v>115.19565217391305</v>
      </c>
    </row>
    <row r="20" spans="2:23" ht="15" customHeight="1">
      <c r="B20" s="116"/>
      <c r="C20" s="93"/>
      <c r="D20" s="93"/>
      <c r="E20" s="1" t="s">
        <v>93</v>
      </c>
      <c r="F20" s="117"/>
      <c r="G20" s="101">
        <v>2</v>
      </c>
      <c r="H20" s="101">
        <v>0.47826086956521741</v>
      </c>
      <c r="I20" s="101">
        <v>3</v>
      </c>
      <c r="J20" s="101">
        <v>7</v>
      </c>
      <c r="K20" s="101">
        <v>1</v>
      </c>
      <c r="L20" s="101">
        <v>3</v>
      </c>
      <c r="M20" s="101">
        <v>0</v>
      </c>
      <c r="N20" s="101">
        <v>10</v>
      </c>
      <c r="O20" s="101">
        <v>11</v>
      </c>
      <c r="P20" s="118">
        <v>30</v>
      </c>
      <c r="Q20" s="101">
        <v>1</v>
      </c>
      <c r="R20" s="101">
        <v>0</v>
      </c>
      <c r="S20" s="101">
        <v>3</v>
      </c>
      <c r="T20" s="101">
        <v>12</v>
      </c>
      <c r="U20" s="101">
        <v>0.5</v>
      </c>
      <c r="V20" s="101">
        <v>7.5</v>
      </c>
      <c r="W20" s="119">
        <v>91.478260869565219</v>
      </c>
    </row>
    <row r="21" spans="2:23" ht="15" customHeight="1">
      <c r="B21" s="121"/>
      <c r="C21" s="122"/>
      <c r="D21" s="122"/>
      <c r="E21" s="123" t="s">
        <v>94</v>
      </c>
      <c r="F21" s="124"/>
      <c r="G21" s="125">
        <v>1</v>
      </c>
      <c r="H21" s="125">
        <v>4.378571428571429</v>
      </c>
      <c r="I21" s="125">
        <v>41</v>
      </c>
      <c r="J21" s="125">
        <v>57</v>
      </c>
      <c r="K21" s="125">
        <v>0</v>
      </c>
      <c r="L21" s="125">
        <v>0</v>
      </c>
      <c r="M21" s="125">
        <v>0</v>
      </c>
      <c r="N21" s="125">
        <v>0</v>
      </c>
      <c r="O21" s="125">
        <v>5</v>
      </c>
      <c r="P21" s="126">
        <v>45</v>
      </c>
      <c r="Q21" s="125">
        <v>0</v>
      </c>
      <c r="R21" s="125">
        <v>0</v>
      </c>
      <c r="S21" s="125">
        <v>1</v>
      </c>
      <c r="T21" s="125">
        <v>66</v>
      </c>
      <c r="U21" s="125">
        <v>5</v>
      </c>
      <c r="V21" s="125">
        <v>0.33333333333333331</v>
      </c>
      <c r="W21" s="127">
        <v>225.71190476190478</v>
      </c>
    </row>
    <row r="22" spans="2:23" ht="15" customHeight="1">
      <c r="B22" s="102"/>
      <c r="C22" s="96"/>
      <c r="D22" s="103" t="s">
        <v>95</v>
      </c>
      <c r="E22" s="97"/>
      <c r="F22" s="98"/>
      <c r="G22" s="106">
        <v>12</v>
      </c>
      <c r="H22" s="106">
        <v>6.9642857142857153</v>
      </c>
      <c r="I22" s="106">
        <v>84</v>
      </c>
      <c r="J22" s="106">
        <v>26</v>
      </c>
      <c r="K22" s="106">
        <v>0</v>
      </c>
      <c r="L22" s="106">
        <v>9</v>
      </c>
      <c r="M22" s="106">
        <v>0.5</v>
      </c>
      <c r="N22" s="106">
        <v>31</v>
      </c>
      <c r="O22" s="106">
        <v>29</v>
      </c>
      <c r="P22" s="107">
        <v>55</v>
      </c>
      <c r="Q22" s="106">
        <v>0</v>
      </c>
      <c r="R22" s="106">
        <v>0</v>
      </c>
      <c r="S22" s="106">
        <v>3</v>
      </c>
      <c r="T22" s="106">
        <v>105</v>
      </c>
      <c r="U22" s="106">
        <v>3.5</v>
      </c>
      <c r="V22" s="106">
        <v>34</v>
      </c>
      <c r="W22" s="108">
        <v>398.96428571428572</v>
      </c>
    </row>
    <row r="23" spans="2:23" ht="15" customHeight="1">
      <c r="B23" s="109"/>
      <c r="C23" s="110"/>
      <c r="D23" s="110"/>
      <c r="E23" s="111" t="s">
        <v>96</v>
      </c>
      <c r="F23" s="112"/>
      <c r="G23" s="113">
        <v>0</v>
      </c>
      <c r="H23" s="113">
        <v>1.7952380952380953</v>
      </c>
      <c r="I23" s="113">
        <v>0</v>
      </c>
      <c r="J23" s="113">
        <v>2</v>
      </c>
      <c r="K23" s="113">
        <v>0</v>
      </c>
      <c r="L23" s="113">
        <v>1</v>
      </c>
      <c r="M23" s="113">
        <v>0</v>
      </c>
      <c r="N23" s="113">
        <v>6</v>
      </c>
      <c r="O23" s="113">
        <v>7</v>
      </c>
      <c r="P23" s="114">
        <v>8</v>
      </c>
      <c r="Q23" s="113">
        <v>0</v>
      </c>
      <c r="R23" s="113">
        <v>0</v>
      </c>
      <c r="S23" s="113">
        <v>0</v>
      </c>
      <c r="T23" s="113">
        <v>8</v>
      </c>
      <c r="U23" s="113">
        <v>0</v>
      </c>
      <c r="V23" s="113">
        <v>4.5</v>
      </c>
      <c r="W23" s="115">
        <v>38.295238095238091</v>
      </c>
    </row>
    <row r="24" spans="2:23" ht="15" customHeight="1">
      <c r="B24" s="116"/>
      <c r="C24" s="93"/>
      <c r="D24" s="93"/>
      <c r="E24" s="1" t="s">
        <v>97</v>
      </c>
      <c r="F24" s="117"/>
      <c r="G24" s="101">
        <v>2</v>
      </c>
      <c r="H24" s="101">
        <v>1.7952380952380953</v>
      </c>
      <c r="I24" s="101">
        <v>1</v>
      </c>
      <c r="J24" s="101">
        <v>3</v>
      </c>
      <c r="K24" s="101">
        <v>0</v>
      </c>
      <c r="L24" s="101">
        <v>5</v>
      </c>
      <c r="M24" s="101">
        <v>0</v>
      </c>
      <c r="N24" s="101">
        <v>8</v>
      </c>
      <c r="O24" s="101">
        <v>7</v>
      </c>
      <c r="P24" s="118">
        <v>8</v>
      </c>
      <c r="Q24" s="101">
        <v>0</v>
      </c>
      <c r="R24" s="101">
        <v>0</v>
      </c>
      <c r="S24" s="101">
        <v>3</v>
      </c>
      <c r="T24" s="101">
        <v>13</v>
      </c>
      <c r="U24" s="101">
        <v>1</v>
      </c>
      <c r="V24" s="101">
        <v>13</v>
      </c>
      <c r="W24" s="119">
        <v>65.795238095238091</v>
      </c>
    </row>
    <row r="25" spans="2:23" ht="15" customHeight="1">
      <c r="B25" s="116"/>
      <c r="C25" s="93"/>
      <c r="D25" s="93"/>
      <c r="E25" s="1" t="s">
        <v>98</v>
      </c>
      <c r="F25" s="117"/>
      <c r="G25" s="101">
        <v>6</v>
      </c>
      <c r="H25" s="101">
        <v>2.1952380952380954</v>
      </c>
      <c r="I25" s="101">
        <v>76</v>
      </c>
      <c r="J25" s="101">
        <v>20</v>
      </c>
      <c r="K25" s="101">
        <v>0</v>
      </c>
      <c r="L25" s="101">
        <v>3</v>
      </c>
      <c r="M25" s="101">
        <v>0.5</v>
      </c>
      <c r="N25" s="101">
        <v>6</v>
      </c>
      <c r="O25" s="101">
        <v>9</v>
      </c>
      <c r="P25" s="118">
        <v>26</v>
      </c>
      <c r="Q25" s="101">
        <v>0</v>
      </c>
      <c r="R25" s="101">
        <v>0</v>
      </c>
      <c r="S25" s="101">
        <v>0</v>
      </c>
      <c r="T25" s="101">
        <v>21</v>
      </c>
      <c r="U25" s="101">
        <v>2.5</v>
      </c>
      <c r="V25" s="101">
        <v>3</v>
      </c>
      <c r="W25" s="119">
        <v>175.1952380952381</v>
      </c>
    </row>
    <row r="26" spans="2:23" ht="15" customHeight="1">
      <c r="B26" s="116"/>
      <c r="C26" s="93"/>
      <c r="D26" s="93"/>
      <c r="E26" s="1" t="s">
        <v>99</v>
      </c>
      <c r="F26" s="117"/>
      <c r="G26" s="101">
        <v>3</v>
      </c>
      <c r="H26" s="101">
        <v>1.1785714285714286</v>
      </c>
      <c r="I26" s="101">
        <v>5</v>
      </c>
      <c r="J26" s="101">
        <v>0</v>
      </c>
      <c r="K26" s="101">
        <v>0</v>
      </c>
      <c r="L26" s="101">
        <v>0</v>
      </c>
      <c r="M26" s="101">
        <v>0</v>
      </c>
      <c r="N26" s="101">
        <v>11</v>
      </c>
      <c r="O26" s="101">
        <v>6</v>
      </c>
      <c r="P26" s="118">
        <v>6</v>
      </c>
      <c r="Q26" s="101">
        <v>0</v>
      </c>
      <c r="R26" s="101">
        <v>0</v>
      </c>
      <c r="S26" s="101">
        <v>0</v>
      </c>
      <c r="T26" s="101">
        <v>58</v>
      </c>
      <c r="U26" s="101">
        <v>0</v>
      </c>
      <c r="V26" s="101">
        <v>11.5</v>
      </c>
      <c r="W26" s="119">
        <v>101.67857142857143</v>
      </c>
    </row>
    <row r="27" spans="2:23" ht="15" customHeight="1">
      <c r="B27" s="121"/>
      <c r="C27" s="122"/>
      <c r="D27" s="122"/>
      <c r="E27" s="123" t="s">
        <v>100</v>
      </c>
      <c r="F27" s="124"/>
      <c r="G27" s="125">
        <v>1</v>
      </c>
      <c r="H27" s="125">
        <v>0</v>
      </c>
      <c r="I27" s="125">
        <v>2</v>
      </c>
      <c r="J27" s="125">
        <v>1</v>
      </c>
      <c r="K27" s="125">
        <v>0</v>
      </c>
      <c r="L27" s="125">
        <v>0</v>
      </c>
      <c r="M27" s="125">
        <v>0</v>
      </c>
      <c r="N27" s="125">
        <v>0</v>
      </c>
      <c r="O27" s="125">
        <v>0</v>
      </c>
      <c r="P27" s="126">
        <v>7</v>
      </c>
      <c r="Q27" s="125">
        <v>0</v>
      </c>
      <c r="R27" s="125">
        <v>0</v>
      </c>
      <c r="S27" s="125">
        <v>0</v>
      </c>
      <c r="T27" s="125">
        <v>5</v>
      </c>
      <c r="U27" s="125">
        <v>0</v>
      </c>
      <c r="V27" s="125">
        <v>2</v>
      </c>
      <c r="W27" s="127">
        <v>18</v>
      </c>
    </row>
    <row r="28" spans="2:23" ht="15" customHeight="1">
      <c r="B28" s="102"/>
      <c r="C28" s="96"/>
      <c r="D28" s="103" t="s">
        <v>101</v>
      </c>
      <c r="E28" s="97"/>
      <c r="F28" s="98"/>
      <c r="G28" s="106">
        <v>14</v>
      </c>
      <c r="H28" s="106">
        <v>3.9285714285714288</v>
      </c>
      <c r="I28" s="106">
        <v>14</v>
      </c>
      <c r="J28" s="106">
        <v>17</v>
      </c>
      <c r="K28" s="106">
        <v>0</v>
      </c>
      <c r="L28" s="106">
        <v>1</v>
      </c>
      <c r="M28" s="106">
        <v>7</v>
      </c>
      <c r="N28" s="106">
        <v>13</v>
      </c>
      <c r="O28" s="106">
        <v>15</v>
      </c>
      <c r="P28" s="107">
        <v>52</v>
      </c>
      <c r="Q28" s="106">
        <v>1</v>
      </c>
      <c r="R28" s="106">
        <v>0</v>
      </c>
      <c r="S28" s="106">
        <v>0</v>
      </c>
      <c r="T28" s="106">
        <v>18</v>
      </c>
      <c r="U28" s="106">
        <v>0</v>
      </c>
      <c r="V28" s="106">
        <v>7.75</v>
      </c>
      <c r="W28" s="108">
        <v>163.67857142857144</v>
      </c>
    </row>
    <row r="29" spans="2:23" ht="15" customHeight="1">
      <c r="B29" s="102"/>
      <c r="C29" s="96"/>
      <c r="D29" s="103" t="s">
        <v>102</v>
      </c>
      <c r="E29" s="97"/>
      <c r="F29" s="98"/>
      <c r="G29" s="106">
        <v>20</v>
      </c>
      <c r="H29" s="106">
        <v>3.7285714285714286</v>
      </c>
      <c r="I29" s="106">
        <v>5</v>
      </c>
      <c r="J29" s="106">
        <v>28</v>
      </c>
      <c r="K29" s="106">
        <v>2</v>
      </c>
      <c r="L29" s="106">
        <v>1</v>
      </c>
      <c r="M29" s="106">
        <v>6.33</v>
      </c>
      <c r="N29" s="106">
        <v>21</v>
      </c>
      <c r="O29" s="106">
        <v>18</v>
      </c>
      <c r="P29" s="107">
        <v>63</v>
      </c>
      <c r="Q29" s="106">
        <v>4</v>
      </c>
      <c r="R29" s="106">
        <v>0</v>
      </c>
      <c r="S29" s="106">
        <v>0</v>
      </c>
      <c r="T29" s="106">
        <v>33</v>
      </c>
      <c r="U29" s="106">
        <v>2.5</v>
      </c>
      <c r="V29" s="106">
        <v>17.329999999999998</v>
      </c>
      <c r="W29" s="108">
        <v>224.88857142857142</v>
      </c>
    </row>
    <row r="30" spans="2:23" ht="15" customHeight="1">
      <c r="B30" s="102"/>
      <c r="C30" s="96"/>
      <c r="D30" s="103" t="s">
        <v>103</v>
      </c>
      <c r="E30" s="97"/>
      <c r="F30" s="98"/>
      <c r="G30" s="106">
        <v>35</v>
      </c>
      <c r="H30" s="106">
        <v>1.4285714285714286</v>
      </c>
      <c r="I30" s="106">
        <v>14</v>
      </c>
      <c r="J30" s="106">
        <v>60</v>
      </c>
      <c r="K30" s="106">
        <v>0</v>
      </c>
      <c r="L30" s="106">
        <v>5</v>
      </c>
      <c r="M30" s="106">
        <v>38.340000000000003</v>
      </c>
      <c r="N30" s="106">
        <v>18</v>
      </c>
      <c r="O30" s="106">
        <v>13</v>
      </c>
      <c r="P30" s="107">
        <v>98</v>
      </c>
      <c r="Q30" s="106">
        <v>0</v>
      </c>
      <c r="R30" s="106">
        <v>0</v>
      </c>
      <c r="S30" s="106">
        <v>5</v>
      </c>
      <c r="T30" s="106">
        <v>39</v>
      </c>
      <c r="U30" s="106">
        <v>0</v>
      </c>
      <c r="V30" s="106">
        <v>23.75</v>
      </c>
      <c r="W30" s="108">
        <v>350.51857142857142</v>
      </c>
    </row>
    <row r="31" spans="2:23" ht="15" customHeight="1">
      <c r="B31" s="102"/>
      <c r="C31" s="96"/>
      <c r="D31" s="103" t="s">
        <v>104</v>
      </c>
      <c r="E31" s="97"/>
      <c r="F31" s="98"/>
      <c r="G31" s="106">
        <v>5</v>
      </c>
      <c r="H31" s="106">
        <v>0.32857142857142863</v>
      </c>
      <c r="I31" s="106">
        <v>2</v>
      </c>
      <c r="J31" s="106">
        <v>1</v>
      </c>
      <c r="K31" s="106">
        <v>0</v>
      </c>
      <c r="L31" s="106">
        <v>2</v>
      </c>
      <c r="M31" s="106">
        <v>0</v>
      </c>
      <c r="N31" s="106">
        <v>3</v>
      </c>
      <c r="O31" s="106">
        <v>1</v>
      </c>
      <c r="P31" s="107">
        <v>4</v>
      </c>
      <c r="Q31" s="106">
        <v>0</v>
      </c>
      <c r="R31" s="106">
        <v>0</v>
      </c>
      <c r="S31" s="106">
        <v>0</v>
      </c>
      <c r="T31" s="106">
        <v>0</v>
      </c>
      <c r="U31" s="106">
        <v>0</v>
      </c>
      <c r="V31" s="106">
        <v>0.5</v>
      </c>
      <c r="W31" s="108">
        <v>18.828571428571429</v>
      </c>
    </row>
    <row r="32" spans="2:23" ht="15" customHeight="1">
      <c r="B32" s="102"/>
      <c r="C32" s="96"/>
      <c r="D32" s="103" t="s">
        <v>105</v>
      </c>
      <c r="E32" s="97"/>
      <c r="F32" s="98"/>
      <c r="G32" s="106">
        <v>0</v>
      </c>
      <c r="H32" s="106">
        <v>0</v>
      </c>
      <c r="I32" s="106">
        <v>1</v>
      </c>
      <c r="J32" s="106">
        <v>0</v>
      </c>
      <c r="K32" s="106">
        <v>0</v>
      </c>
      <c r="L32" s="106">
        <v>0</v>
      </c>
      <c r="M32" s="106">
        <v>0.88</v>
      </c>
      <c r="N32" s="106">
        <v>0</v>
      </c>
      <c r="O32" s="106">
        <v>0</v>
      </c>
      <c r="P32" s="107">
        <v>1</v>
      </c>
      <c r="Q32" s="106">
        <v>0</v>
      </c>
      <c r="R32" s="106">
        <v>0</v>
      </c>
      <c r="S32" s="106">
        <v>0</v>
      </c>
      <c r="T32" s="106">
        <v>0</v>
      </c>
      <c r="U32" s="106">
        <v>0</v>
      </c>
      <c r="V32" s="106">
        <v>0.83299999999999996</v>
      </c>
      <c r="W32" s="108">
        <v>3.7130000000000001</v>
      </c>
    </row>
    <row r="33" spans="2:23" ht="15" customHeight="1">
      <c r="B33" s="128"/>
      <c r="C33" s="70"/>
      <c r="D33" s="111" t="s">
        <v>106</v>
      </c>
      <c r="E33" s="70"/>
      <c r="F33" s="129"/>
      <c r="G33" s="106">
        <v>2</v>
      </c>
      <c r="H33" s="106">
        <v>3.6285714285714286</v>
      </c>
      <c r="I33" s="106">
        <v>1</v>
      </c>
      <c r="J33" s="106">
        <v>9</v>
      </c>
      <c r="K33" s="106">
        <v>0</v>
      </c>
      <c r="L33" s="106">
        <v>0</v>
      </c>
      <c r="M33" s="106">
        <v>0</v>
      </c>
      <c r="N33" s="106">
        <v>2</v>
      </c>
      <c r="O33" s="106">
        <v>2</v>
      </c>
      <c r="P33" s="107">
        <v>18</v>
      </c>
      <c r="Q33" s="106">
        <v>0</v>
      </c>
      <c r="R33" s="106">
        <v>0</v>
      </c>
      <c r="S33" s="106">
        <v>1</v>
      </c>
      <c r="T33" s="106">
        <v>73</v>
      </c>
      <c r="U33" s="106">
        <v>0.5</v>
      </c>
      <c r="V33" s="106">
        <v>0.5</v>
      </c>
      <c r="W33" s="108">
        <v>112.62857142857143</v>
      </c>
    </row>
    <row r="34" spans="2:23" ht="15" customHeight="1">
      <c r="B34" s="95"/>
      <c r="C34" s="103" t="s">
        <v>107</v>
      </c>
      <c r="D34" s="97"/>
      <c r="E34" s="97"/>
      <c r="F34" s="98"/>
      <c r="G34" s="104">
        <v>258</v>
      </c>
      <c r="H34" s="104">
        <v>0</v>
      </c>
      <c r="I34" s="104">
        <v>4</v>
      </c>
      <c r="J34" s="104">
        <v>31</v>
      </c>
      <c r="K34" s="104">
        <v>3</v>
      </c>
      <c r="L34" s="104">
        <v>0</v>
      </c>
      <c r="M34" s="104">
        <v>2</v>
      </c>
      <c r="N34" s="104">
        <v>56</v>
      </c>
      <c r="O34" s="104">
        <v>56</v>
      </c>
      <c r="P34" s="104">
        <v>94</v>
      </c>
      <c r="Q34" s="104">
        <v>7</v>
      </c>
      <c r="R34" s="104">
        <v>0</v>
      </c>
      <c r="S34" s="104">
        <v>3</v>
      </c>
      <c r="T34" s="104">
        <v>35</v>
      </c>
      <c r="U34" s="104">
        <v>0</v>
      </c>
      <c r="V34" s="104">
        <v>33.25</v>
      </c>
      <c r="W34" s="105">
        <v>582.25</v>
      </c>
    </row>
    <row r="35" spans="2:23" ht="15" customHeight="1">
      <c r="B35" s="130"/>
      <c r="C35" s="1"/>
      <c r="D35" s="1" t="s">
        <v>108</v>
      </c>
      <c r="F35" s="131"/>
      <c r="G35" s="113">
        <v>4</v>
      </c>
      <c r="H35" s="113">
        <v>0</v>
      </c>
      <c r="I35" s="113">
        <v>1</v>
      </c>
      <c r="J35" s="113">
        <v>4</v>
      </c>
      <c r="K35" s="113">
        <v>1</v>
      </c>
      <c r="L35" s="113">
        <v>0</v>
      </c>
      <c r="M35" s="113">
        <v>0</v>
      </c>
      <c r="N35" s="113">
        <v>8</v>
      </c>
      <c r="O35" s="113">
        <v>3</v>
      </c>
      <c r="P35" s="114">
        <v>10</v>
      </c>
      <c r="Q35" s="113">
        <v>0</v>
      </c>
      <c r="R35" s="113">
        <v>0</v>
      </c>
      <c r="S35" s="113">
        <v>1</v>
      </c>
      <c r="T35" s="113">
        <v>11</v>
      </c>
      <c r="U35" s="113">
        <v>0</v>
      </c>
      <c r="V35" s="113">
        <v>5</v>
      </c>
      <c r="W35" s="115">
        <v>48</v>
      </c>
    </row>
    <row r="36" spans="2:23" ht="15" customHeight="1">
      <c r="B36" s="130"/>
      <c r="C36" s="1"/>
      <c r="D36" s="1" t="s">
        <v>109</v>
      </c>
      <c r="F36" s="131"/>
      <c r="G36" s="101">
        <v>55</v>
      </c>
      <c r="H36" s="101">
        <v>0</v>
      </c>
      <c r="I36" s="101">
        <v>0</v>
      </c>
      <c r="J36" s="101">
        <v>10</v>
      </c>
      <c r="K36" s="101">
        <v>0</v>
      </c>
      <c r="L36" s="101">
        <v>0</v>
      </c>
      <c r="M36" s="101">
        <v>0</v>
      </c>
      <c r="N36" s="101">
        <v>2</v>
      </c>
      <c r="O36" s="101">
        <v>2</v>
      </c>
      <c r="P36" s="118">
        <v>29</v>
      </c>
      <c r="Q36" s="101">
        <v>2</v>
      </c>
      <c r="R36" s="101">
        <v>0</v>
      </c>
      <c r="S36" s="101">
        <v>1</v>
      </c>
      <c r="T36" s="101">
        <v>8</v>
      </c>
      <c r="U36" s="101">
        <v>0</v>
      </c>
      <c r="V36" s="101">
        <v>4.25</v>
      </c>
      <c r="W36" s="119">
        <v>113.25</v>
      </c>
    </row>
    <row r="37" spans="2:23" ht="15" customHeight="1">
      <c r="B37" s="130"/>
      <c r="C37" s="1"/>
      <c r="D37" s="1" t="s">
        <v>110</v>
      </c>
      <c r="F37" s="131"/>
      <c r="G37" s="101">
        <v>19</v>
      </c>
      <c r="H37" s="101">
        <v>0</v>
      </c>
      <c r="I37" s="101">
        <v>1</v>
      </c>
      <c r="J37" s="101">
        <v>9</v>
      </c>
      <c r="K37" s="101">
        <v>0</v>
      </c>
      <c r="L37" s="101">
        <v>0</v>
      </c>
      <c r="M37" s="101">
        <v>0</v>
      </c>
      <c r="N37" s="101">
        <v>6</v>
      </c>
      <c r="O37" s="101">
        <v>8</v>
      </c>
      <c r="P37" s="118">
        <v>22</v>
      </c>
      <c r="Q37" s="101">
        <v>1</v>
      </c>
      <c r="R37" s="101">
        <v>0</v>
      </c>
      <c r="S37" s="101">
        <v>1</v>
      </c>
      <c r="T37" s="101">
        <v>0</v>
      </c>
      <c r="U37" s="101">
        <v>0</v>
      </c>
      <c r="V37" s="101">
        <v>3</v>
      </c>
      <c r="W37" s="119">
        <v>70</v>
      </c>
    </row>
    <row r="38" spans="2:23" ht="15" customHeight="1">
      <c r="B38" s="130"/>
      <c r="C38" s="1"/>
      <c r="D38" s="1" t="s">
        <v>111</v>
      </c>
      <c r="F38" s="131"/>
      <c r="G38" s="101">
        <v>12</v>
      </c>
      <c r="H38" s="101">
        <v>0</v>
      </c>
      <c r="I38" s="101">
        <v>0</v>
      </c>
      <c r="J38" s="101">
        <v>0</v>
      </c>
      <c r="K38" s="101">
        <v>0</v>
      </c>
      <c r="L38" s="101">
        <v>0</v>
      </c>
      <c r="M38" s="101">
        <v>1</v>
      </c>
      <c r="N38" s="101">
        <v>3</v>
      </c>
      <c r="O38" s="101">
        <v>5</v>
      </c>
      <c r="P38" s="118">
        <v>5</v>
      </c>
      <c r="Q38" s="101">
        <v>2</v>
      </c>
      <c r="R38" s="101">
        <v>0</v>
      </c>
      <c r="S38" s="101">
        <v>0</v>
      </c>
      <c r="T38" s="101">
        <v>1</v>
      </c>
      <c r="U38" s="101">
        <v>0</v>
      </c>
      <c r="V38" s="101">
        <v>1.5</v>
      </c>
      <c r="W38" s="119">
        <v>30.5</v>
      </c>
    </row>
    <row r="39" spans="2:23" ht="15" customHeight="1">
      <c r="B39" s="130"/>
      <c r="C39" s="1"/>
      <c r="D39" s="1" t="s">
        <v>112</v>
      </c>
      <c r="F39" s="131"/>
      <c r="G39" s="101">
        <v>20</v>
      </c>
      <c r="H39" s="101">
        <v>0</v>
      </c>
      <c r="I39" s="101">
        <v>0</v>
      </c>
      <c r="J39" s="101">
        <v>1</v>
      </c>
      <c r="K39" s="101">
        <v>0</v>
      </c>
      <c r="L39" s="101">
        <v>0</v>
      </c>
      <c r="M39" s="101">
        <v>0</v>
      </c>
      <c r="N39" s="101">
        <v>2</v>
      </c>
      <c r="O39" s="101">
        <v>0</v>
      </c>
      <c r="P39" s="118">
        <v>0</v>
      </c>
      <c r="Q39" s="101">
        <v>0</v>
      </c>
      <c r="R39" s="101">
        <v>0</v>
      </c>
      <c r="S39" s="101">
        <v>0</v>
      </c>
      <c r="T39" s="101">
        <v>0</v>
      </c>
      <c r="U39" s="101">
        <v>0</v>
      </c>
      <c r="V39" s="101">
        <v>1</v>
      </c>
      <c r="W39" s="119">
        <v>24</v>
      </c>
    </row>
    <row r="40" spans="2:23" ht="15" customHeight="1">
      <c r="B40" s="130"/>
      <c r="C40" s="1"/>
      <c r="D40" s="1" t="s">
        <v>113</v>
      </c>
      <c r="F40" s="131"/>
      <c r="G40" s="101">
        <v>5</v>
      </c>
      <c r="H40" s="101">
        <v>0</v>
      </c>
      <c r="I40" s="101">
        <v>1</v>
      </c>
      <c r="J40" s="101">
        <v>0</v>
      </c>
      <c r="K40" s="101">
        <v>0</v>
      </c>
      <c r="L40" s="101">
        <v>0</v>
      </c>
      <c r="M40" s="101">
        <v>0</v>
      </c>
      <c r="N40" s="101">
        <v>0</v>
      </c>
      <c r="O40" s="101">
        <v>0</v>
      </c>
      <c r="P40" s="118">
        <v>0</v>
      </c>
      <c r="Q40" s="101">
        <v>0</v>
      </c>
      <c r="R40" s="101">
        <v>0</v>
      </c>
      <c r="S40" s="101">
        <v>0</v>
      </c>
      <c r="T40" s="101">
        <v>0</v>
      </c>
      <c r="U40" s="101">
        <v>0</v>
      </c>
      <c r="V40" s="101">
        <v>0</v>
      </c>
      <c r="W40" s="119">
        <v>6</v>
      </c>
    </row>
    <row r="41" spans="2:23" ht="27" customHeight="1">
      <c r="B41" s="130"/>
      <c r="C41" s="1"/>
      <c r="D41" s="207" t="s">
        <v>114</v>
      </c>
      <c r="E41" s="207"/>
      <c r="F41" s="208"/>
      <c r="G41" s="101">
        <v>0</v>
      </c>
      <c r="H41" s="101">
        <v>0</v>
      </c>
      <c r="I41" s="101">
        <v>0</v>
      </c>
      <c r="J41" s="101">
        <v>0</v>
      </c>
      <c r="K41" s="101">
        <v>0</v>
      </c>
      <c r="L41" s="101">
        <v>0</v>
      </c>
      <c r="M41" s="101">
        <v>0</v>
      </c>
      <c r="N41" s="101">
        <v>0</v>
      </c>
      <c r="O41" s="101">
        <v>1</v>
      </c>
      <c r="P41" s="118">
        <v>3</v>
      </c>
      <c r="Q41" s="101">
        <v>0</v>
      </c>
      <c r="R41" s="101">
        <v>0</v>
      </c>
      <c r="S41" s="101">
        <v>0</v>
      </c>
      <c r="T41" s="101">
        <v>0</v>
      </c>
      <c r="U41" s="101">
        <v>0</v>
      </c>
      <c r="V41" s="101">
        <v>0</v>
      </c>
      <c r="W41" s="119">
        <v>4</v>
      </c>
    </row>
    <row r="42" spans="2:23" ht="15" customHeight="1">
      <c r="B42" s="130"/>
      <c r="C42" s="1"/>
      <c r="D42" s="1" t="s">
        <v>115</v>
      </c>
      <c r="F42" s="131"/>
      <c r="G42" s="101">
        <v>0</v>
      </c>
      <c r="H42" s="101">
        <v>0</v>
      </c>
      <c r="I42" s="101">
        <v>0</v>
      </c>
      <c r="J42" s="101">
        <v>0</v>
      </c>
      <c r="K42" s="101">
        <v>0</v>
      </c>
      <c r="L42" s="101">
        <v>0</v>
      </c>
      <c r="M42" s="101">
        <v>0</v>
      </c>
      <c r="N42" s="101">
        <v>0</v>
      </c>
      <c r="O42" s="101">
        <v>0</v>
      </c>
      <c r="P42" s="118">
        <v>0</v>
      </c>
      <c r="Q42" s="101">
        <v>0</v>
      </c>
      <c r="R42" s="101">
        <v>0</v>
      </c>
      <c r="S42" s="101">
        <v>0</v>
      </c>
      <c r="T42" s="101">
        <v>0</v>
      </c>
      <c r="U42" s="101">
        <v>0</v>
      </c>
      <c r="V42" s="101">
        <v>0</v>
      </c>
      <c r="W42" s="119">
        <v>0</v>
      </c>
    </row>
    <row r="43" spans="2:23" ht="15" customHeight="1">
      <c r="B43" s="130"/>
      <c r="C43" s="1"/>
      <c r="D43" s="1" t="s">
        <v>116</v>
      </c>
      <c r="F43" s="131"/>
      <c r="G43" s="101">
        <v>13</v>
      </c>
      <c r="H43" s="101">
        <v>0</v>
      </c>
      <c r="I43" s="101">
        <v>0</v>
      </c>
      <c r="J43" s="101">
        <v>1</v>
      </c>
      <c r="K43" s="101">
        <v>0</v>
      </c>
      <c r="L43" s="101">
        <v>0</v>
      </c>
      <c r="M43" s="101">
        <v>0</v>
      </c>
      <c r="N43" s="101">
        <v>0</v>
      </c>
      <c r="O43" s="101">
        <v>0</v>
      </c>
      <c r="P43" s="118">
        <v>0</v>
      </c>
      <c r="Q43" s="101">
        <v>0</v>
      </c>
      <c r="R43" s="101">
        <v>0</v>
      </c>
      <c r="S43" s="101">
        <v>0</v>
      </c>
      <c r="T43" s="101">
        <v>3</v>
      </c>
      <c r="U43" s="101">
        <v>0</v>
      </c>
      <c r="V43" s="101">
        <v>0</v>
      </c>
      <c r="W43" s="119">
        <v>17</v>
      </c>
    </row>
    <row r="44" spans="2:23" ht="15" customHeight="1">
      <c r="B44" s="130"/>
      <c r="C44" s="1"/>
      <c r="D44" s="1" t="s">
        <v>117</v>
      </c>
      <c r="F44" s="131"/>
      <c r="G44" s="101">
        <v>4</v>
      </c>
      <c r="H44" s="101">
        <v>0</v>
      </c>
      <c r="I44" s="101">
        <v>1</v>
      </c>
      <c r="J44" s="101">
        <v>0</v>
      </c>
      <c r="K44" s="101">
        <v>1</v>
      </c>
      <c r="L44" s="101">
        <v>0</v>
      </c>
      <c r="M44" s="101">
        <v>0</v>
      </c>
      <c r="N44" s="101">
        <v>0</v>
      </c>
      <c r="O44" s="101">
        <v>0</v>
      </c>
      <c r="P44" s="118">
        <v>4</v>
      </c>
      <c r="Q44" s="101">
        <v>0</v>
      </c>
      <c r="R44" s="101">
        <v>0</v>
      </c>
      <c r="S44" s="101">
        <v>0</v>
      </c>
      <c r="T44" s="101">
        <v>0</v>
      </c>
      <c r="U44" s="101">
        <v>0</v>
      </c>
      <c r="V44" s="101">
        <v>0</v>
      </c>
      <c r="W44" s="119">
        <v>10</v>
      </c>
    </row>
    <row r="45" spans="2:23" ht="15" customHeight="1">
      <c r="B45" s="130"/>
      <c r="C45" s="1"/>
      <c r="D45" s="1" t="s">
        <v>118</v>
      </c>
      <c r="F45" s="131"/>
      <c r="G45" s="101">
        <v>8</v>
      </c>
      <c r="H45" s="101">
        <v>0</v>
      </c>
      <c r="I45" s="101">
        <v>0</v>
      </c>
      <c r="J45" s="101">
        <v>1</v>
      </c>
      <c r="K45" s="101">
        <v>0</v>
      </c>
      <c r="L45" s="101">
        <v>0</v>
      </c>
      <c r="M45" s="101">
        <v>0</v>
      </c>
      <c r="N45" s="101">
        <v>1</v>
      </c>
      <c r="O45" s="101">
        <v>0</v>
      </c>
      <c r="P45" s="118">
        <v>0</v>
      </c>
      <c r="Q45" s="101">
        <v>0</v>
      </c>
      <c r="R45" s="101">
        <v>0</v>
      </c>
      <c r="S45" s="101">
        <v>0</v>
      </c>
      <c r="T45" s="101">
        <v>0</v>
      </c>
      <c r="U45" s="101">
        <v>0</v>
      </c>
      <c r="V45" s="101">
        <v>0</v>
      </c>
      <c r="W45" s="119">
        <v>10</v>
      </c>
    </row>
    <row r="46" spans="2:23" ht="15" customHeight="1">
      <c r="B46" s="130"/>
      <c r="C46" s="1"/>
      <c r="D46" s="1" t="s">
        <v>119</v>
      </c>
      <c r="F46" s="131"/>
      <c r="G46" s="101">
        <v>19</v>
      </c>
      <c r="H46" s="101">
        <v>0</v>
      </c>
      <c r="I46" s="101">
        <v>0</v>
      </c>
      <c r="J46" s="101">
        <v>0</v>
      </c>
      <c r="K46" s="101">
        <v>0</v>
      </c>
      <c r="L46" s="101">
        <v>0</v>
      </c>
      <c r="M46" s="101">
        <v>1</v>
      </c>
      <c r="N46" s="101">
        <v>19</v>
      </c>
      <c r="O46" s="101">
        <v>3</v>
      </c>
      <c r="P46" s="118">
        <v>7</v>
      </c>
      <c r="Q46" s="101">
        <v>0</v>
      </c>
      <c r="R46" s="101">
        <v>0</v>
      </c>
      <c r="S46" s="101">
        <v>0</v>
      </c>
      <c r="T46" s="101">
        <v>1</v>
      </c>
      <c r="U46" s="101">
        <v>0</v>
      </c>
      <c r="V46" s="101">
        <v>3.5</v>
      </c>
      <c r="W46" s="119">
        <v>53.5</v>
      </c>
    </row>
    <row r="47" spans="2:23" ht="15" customHeight="1">
      <c r="B47" s="130"/>
      <c r="C47" s="1"/>
      <c r="D47" s="1" t="s">
        <v>120</v>
      </c>
      <c r="F47" s="131"/>
      <c r="G47" s="101">
        <v>24</v>
      </c>
      <c r="H47" s="101">
        <v>0</v>
      </c>
      <c r="I47" s="101">
        <v>0</v>
      </c>
      <c r="J47" s="101">
        <v>5</v>
      </c>
      <c r="K47" s="101">
        <v>1</v>
      </c>
      <c r="L47" s="101">
        <v>0</v>
      </c>
      <c r="M47" s="101">
        <v>0</v>
      </c>
      <c r="N47" s="101">
        <v>8</v>
      </c>
      <c r="O47" s="101">
        <v>2</v>
      </c>
      <c r="P47" s="118">
        <v>0</v>
      </c>
      <c r="Q47" s="101">
        <v>0</v>
      </c>
      <c r="R47" s="101">
        <v>0</v>
      </c>
      <c r="S47" s="101">
        <v>0</v>
      </c>
      <c r="T47" s="101">
        <v>2</v>
      </c>
      <c r="U47" s="101">
        <v>0</v>
      </c>
      <c r="V47" s="101">
        <v>3.5</v>
      </c>
      <c r="W47" s="119">
        <v>45.5</v>
      </c>
    </row>
    <row r="48" spans="2:23" ht="15" customHeight="1">
      <c r="B48" s="130"/>
      <c r="C48" s="1"/>
      <c r="D48" s="1" t="s">
        <v>121</v>
      </c>
      <c r="F48" s="131"/>
      <c r="G48" s="101">
        <v>12</v>
      </c>
      <c r="H48" s="101">
        <v>0</v>
      </c>
      <c r="I48" s="101">
        <v>0</v>
      </c>
      <c r="J48" s="101">
        <v>0</v>
      </c>
      <c r="K48" s="101">
        <v>0</v>
      </c>
      <c r="L48" s="101">
        <v>0</v>
      </c>
      <c r="M48" s="101">
        <v>0</v>
      </c>
      <c r="N48" s="101">
        <v>2</v>
      </c>
      <c r="O48" s="101">
        <v>2</v>
      </c>
      <c r="P48" s="118">
        <v>3</v>
      </c>
      <c r="Q48" s="101">
        <v>0</v>
      </c>
      <c r="R48" s="101">
        <v>0</v>
      </c>
      <c r="S48" s="101">
        <v>0</v>
      </c>
      <c r="T48" s="101">
        <v>4</v>
      </c>
      <c r="U48" s="101">
        <v>0</v>
      </c>
      <c r="V48" s="101">
        <v>2</v>
      </c>
      <c r="W48" s="119">
        <v>25</v>
      </c>
    </row>
    <row r="49" spans="2:23" ht="15" customHeight="1">
      <c r="B49" s="130"/>
      <c r="C49" s="1"/>
      <c r="D49" s="1" t="s">
        <v>122</v>
      </c>
      <c r="F49" s="131"/>
      <c r="G49" s="101">
        <v>41</v>
      </c>
      <c r="H49" s="101">
        <v>0</v>
      </c>
      <c r="I49" s="101">
        <v>0</v>
      </c>
      <c r="J49" s="101">
        <v>0</v>
      </c>
      <c r="K49" s="101">
        <v>0</v>
      </c>
      <c r="L49" s="101">
        <v>0</v>
      </c>
      <c r="M49" s="101">
        <v>0</v>
      </c>
      <c r="N49" s="101">
        <v>4</v>
      </c>
      <c r="O49" s="101">
        <v>23</v>
      </c>
      <c r="P49" s="118">
        <v>11</v>
      </c>
      <c r="Q49" s="101">
        <v>2</v>
      </c>
      <c r="R49" s="101">
        <v>0</v>
      </c>
      <c r="S49" s="101">
        <v>0</v>
      </c>
      <c r="T49" s="101">
        <v>5</v>
      </c>
      <c r="U49" s="101">
        <v>0</v>
      </c>
      <c r="V49" s="101">
        <v>1.5</v>
      </c>
      <c r="W49" s="119">
        <v>87.5</v>
      </c>
    </row>
    <row r="50" spans="2:23" ht="15" customHeight="1">
      <c r="B50" s="130"/>
      <c r="C50" s="1"/>
      <c r="D50" s="1" t="s">
        <v>123</v>
      </c>
      <c r="F50" s="131"/>
      <c r="G50" s="125">
        <v>22</v>
      </c>
      <c r="H50" s="125">
        <v>0</v>
      </c>
      <c r="I50" s="125">
        <v>0</v>
      </c>
      <c r="J50" s="125">
        <v>0</v>
      </c>
      <c r="K50" s="125">
        <v>0</v>
      </c>
      <c r="L50" s="125">
        <v>0</v>
      </c>
      <c r="M50" s="125">
        <v>0</v>
      </c>
      <c r="N50" s="125">
        <v>1</v>
      </c>
      <c r="O50" s="125">
        <v>7</v>
      </c>
      <c r="P50" s="126">
        <v>0</v>
      </c>
      <c r="Q50" s="125">
        <v>0</v>
      </c>
      <c r="R50" s="125">
        <v>0</v>
      </c>
      <c r="S50" s="125">
        <v>0</v>
      </c>
      <c r="T50" s="125">
        <v>0</v>
      </c>
      <c r="U50" s="125">
        <v>0</v>
      </c>
      <c r="V50" s="125">
        <v>8</v>
      </c>
      <c r="W50" s="127">
        <v>38</v>
      </c>
    </row>
    <row r="51" spans="2:23" ht="27" customHeight="1">
      <c r="B51" s="95"/>
      <c r="C51" s="209" t="s">
        <v>124</v>
      </c>
      <c r="D51" s="209"/>
      <c r="E51" s="209"/>
      <c r="F51" s="210"/>
      <c r="G51" s="104">
        <v>90</v>
      </c>
      <c r="H51" s="104">
        <v>0</v>
      </c>
      <c r="I51" s="104">
        <v>5</v>
      </c>
      <c r="J51" s="104">
        <v>102</v>
      </c>
      <c r="K51" s="104">
        <v>0</v>
      </c>
      <c r="L51" s="104">
        <v>5</v>
      </c>
      <c r="M51" s="104">
        <v>1</v>
      </c>
      <c r="N51" s="104">
        <v>20</v>
      </c>
      <c r="O51" s="104">
        <v>4</v>
      </c>
      <c r="P51" s="104">
        <v>1</v>
      </c>
      <c r="Q51" s="104">
        <v>0</v>
      </c>
      <c r="R51" s="104">
        <v>0</v>
      </c>
      <c r="S51" s="104">
        <v>3</v>
      </c>
      <c r="T51" s="104">
        <v>57</v>
      </c>
      <c r="U51" s="113">
        <v>1</v>
      </c>
      <c r="V51" s="113">
        <v>13</v>
      </c>
      <c r="W51" s="105">
        <v>302</v>
      </c>
    </row>
    <row r="52" spans="2:23" ht="15" customHeight="1">
      <c r="B52" s="130"/>
      <c r="C52" s="1"/>
      <c r="D52" s="1" t="s">
        <v>125</v>
      </c>
      <c r="G52" s="132">
        <v>0</v>
      </c>
      <c r="H52" s="113">
        <v>0</v>
      </c>
      <c r="I52" s="113">
        <v>1</v>
      </c>
      <c r="J52" s="113">
        <v>34</v>
      </c>
      <c r="K52" s="113">
        <v>0</v>
      </c>
      <c r="L52" s="113">
        <v>0</v>
      </c>
      <c r="M52" s="113">
        <v>0</v>
      </c>
      <c r="N52" s="113">
        <v>2</v>
      </c>
      <c r="O52" s="113">
        <v>2</v>
      </c>
      <c r="P52" s="114">
        <v>0</v>
      </c>
      <c r="Q52" s="113">
        <v>0</v>
      </c>
      <c r="R52" s="113">
        <v>0</v>
      </c>
      <c r="S52" s="113">
        <v>0</v>
      </c>
      <c r="T52" s="113">
        <v>19</v>
      </c>
      <c r="U52" s="113">
        <v>0.5</v>
      </c>
      <c r="V52" s="113">
        <v>1</v>
      </c>
      <c r="W52" s="115">
        <v>59.5</v>
      </c>
    </row>
    <row r="53" spans="2:23" ht="15" customHeight="1">
      <c r="B53" s="130"/>
      <c r="C53" s="1"/>
      <c r="D53" s="1" t="s">
        <v>126</v>
      </c>
      <c r="G53" s="133">
        <v>0</v>
      </c>
      <c r="H53" s="101">
        <v>0</v>
      </c>
      <c r="I53" s="101">
        <v>0</v>
      </c>
      <c r="J53" s="101">
        <v>0</v>
      </c>
      <c r="K53" s="101">
        <v>0</v>
      </c>
      <c r="L53" s="101">
        <v>0</v>
      </c>
      <c r="M53" s="101">
        <v>0</v>
      </c>
      <c r="N53" s="101">
        <v>0</v>
      </c>
      <c r="O53" s="101">
        <v>0</v>
      </c>
      <c r="P53" s="118">
        <v>0</v>
      </c>
      <c r="Q53" s="101">
        <v>0</v>
      </c>
      <c r="R53" s="101">
        <v>0</v>
      </c>
      <c r="S53" s="101">
        <v>0</v>
      </c>
      <c r="T53" s="101">
        <v>0</v>
      </c>
      <c r="U53" s="101">
        <v>0.5</v>
      </c>
      <c r="V53" s="101">
        <v>0</v>
      </c>
      <c r="W53" s="119">
        <v>0.5</v>
      </c>
    </row>
    <row r="54" spans="2:23" ht="15" customHeight="1">
      <c r="B54" s="130"/>
      <c r="C54" s="1"/>
      <c r="D54" s="1" t="s">
        <v>127</v>
      </c>
      <c r="G54" s="133">
        <v>0</v>
      </c>
      <c r="H54" s="101">
        <v>0</v>
      </c>
      <c r="I54" s="101">
        <v>0</v>
      </c>
      <c r="J54" s="101">
        <v>1</v>
      </c>
      <c r="K54" s="101">
        <v>0</v>
      </c>
      <c r="L54" s="101">
        <v>0</v>
      </c>
      <c r="M54" s="101">
        <v>0</v>
      </c>
      <c r="N54" s="101">
        <v>1</v>
      </c>
      <c r="O54" s="101">
        <v>0</v>
      </c>
      <c r="P54" s="118">
        <v>0</v>
      </c>
      <c r="Q54" s="101">
        <v>0</v>
      </c>
      <c r="R54" s="101">
        <v>0</v>
      </c>
      <c r="S54" s="101">
        <v>0</v>
      </c>
      <c r="T54" s="101">
        <v>0</v>
      </c>
      <c r="U54" s="101">
        <v>0</v>
      </c>
      <c r="V54" s="101">
        <v>1</v>
      </c>
      <c r="W54" s="119">
        <v>3</v>
      </c>
    </row>
    <row r="55" spans="2:23" ht="15" customHeight="1">
      <c r="B55" s="130"/>
      <c r="C55" s="1"/>
      <c r="D55" s="1" t="s">
        <v>128</v>
      </c>
      <c r="E55" s="1"/>
      <c r="F55" s="1"/>
      <c r="G55" s="133">
        <v>0</v>
      </c>
      <c r="H55" s="101">
        <v>0</v>
      </c>
      <c r="I55" s="101">
        <v>1</v>
      </c>
      <c r="J55" s="101">
        <v>2</v>
      </c>
      <c r="K55" s="101">
        <v>0</v>
      </c>
      <c r="L55" s="101">
        <v>1</v>
      </c>
      <c r="M55" s="101">
        <v>0</v>
      </c>
      <c r="N55" s="101">
        <v>0</v>
      </c>
      <c r="O55" s="101">
        <v>0</v>
      </c>
      <c r="P55" s="118">
        <v>1</v>
      </c>
      <c r="Q55" s="101">
        <v>0</v>
      </c>
      <c r="R55" s="101">
        <v>0</v>
      </c>
      <c r="S55" s="101">
        <v>0</v>
      </c>
      <c r="T55" s="101">
        <v>0</v>
      </c>
      <c r="U55" s="101">
        <v>0</v>
      </c>
      <c r="V55" s="101">
        <v>0</v>
      </c>
      <c r="W55" s="119">
        <v>5</v>
      </c>
    </row>
    <row r="56" spans="2:23" ht="27.75" customHeight="1">
      <c r="B56" s="130"/>
      <c r="C56" s="1"/>
      <c r="D56" s="211" t="s">
        <v>129</v>
      </c>
      <c r="E56" s="211"/>
      <c r="F56" s="211"/>
      <c r="G56" s="133">
        <v>9</v>
      </c>
      <c r="H56" s="101">
        <v>0</v>
      </c>
      <c r="I56" s="101">
        <v>1</v>
      </c>
      <c r="J56" s="101">
        <v>1</v>
      </c>
      <c r="K56" s="101">
        <v>0</v>
      </c>
      <c r="L56" s="101">
        <v>0</v>
      </c>
      <c r="M56" s="101">
        <v>0.5</v>
      </c>
      <c r="N56" s="101">
        <v>7</v>
      </c>
      <c r="O56" s="101">
        <v>0</v>
      </c>
      <c r="P56" s="118">
        <v>0</v>
      </c>
      <c r="Q56" s="101">
        <v>0</v>
      </c>
      <c r="R56" s="101">
        <v>0</v>
      </c>
      <c r="S56" s="101">
        <v>0</v>
      </c>
      <c r="T56" s="101">
        <v>3</v>
      </c>
      <c r="U56" s="101">
        <v>0</v>
      </c>
      <c r="V56" s="101">
        <v>0</v>
      </c>
      <c r="W56" s="119">
        <v>21.5</v>
      </c>
    </row>
    <row r="57" spans="2:23" ht="15" customHeight="1">
      <c r="B57" s="130"/>
      <c r="C57" s="1"/>
      <c r="D57" s="1" t="s">
        <v>130</v>
      </c>
      <c r="E57" s="1"/>
      <c r="F57" s="1"/>
      <c r="G57" s="133">
        <v>27</v>
      </c>
      <c r="H57" s="101">
        <v>0</v>
      </c>
      <c r="I57" s="101">
        <v>2</v>
      </c>
      <c r="J57" s="101">
        <v>47</v>
      </c>
      <c r="K57" s="101">
        <v>0</v>
      </c>
      <c r="L57" s="101">
        <v>3</v>
      </c>
      <c r="M57" s="101">
        <v>0.5</v>
      </c>
      <c r="N57" s="101">
        <v>5</v>
      </c>
      <c r="O57" s="101">
        <v>1</v>
      </c>
      <c r="P57" s="118">
        <v>0</v>
      </c>
      <c r="Q57" s="101">
        <v>0</v>
      </c>
      <c r="R57" s="101">
        <v>0</v>
      </c>
      <c r="S57" s="101">
        <v>0</v>
      </c>
      <c r="T57" s="101">
        <v>16</v>
      </c>
      <c r="U57" s="101">
        <v>0</v>
      </c>
      <c r="V57" s="101">
        <v>0</v>
      </c>
      <c r="W57" s="119">
        <v>101.5</v>
      </c>
    </row>
    <row r="58" spans="2:23" ht="15" customHeight="1">
      <c r="B58" s="130"/>
      <c r="C58" s="1"/>
      <c r="D58" s="1" t="s">
        <v>131</v>
      </c>
      <c r="E58" s="1"/>
      <c r="F58" s="1"/>
      <c r="G58" s="133">
        <v>0</v>
      </c>
      <c r="H58" s="101">
        <v>0</v>
      </c>
      <c r="I58" s="101">
        <v>0</v>
      </c>
      <c r="J58" s="101">
        <v>2</v>
      </c>
      <c r="K58" s="101">
        <v>0</v>
      </c>
      <c r="L58" s="101">
        <v>0</v>
      </c>
      <c r="M58" s="101">
        <v>0</v>
      </c>
      <c r="N58" s="101">
        <v>1</v>
      </c>
      <c r="O58" s="101">
        <v>1</v>
      </c>
      <c r="P58" s="118">
        <v>0</v>
      </c>
      <c r="Q58" s="101">
        <v>0</v>
      </c>
      <c r="R58" s="101">
        <v>0</v>
      </c>
      <c r="S58" s="101">
        <v>3</v>
      </c>
      <c r="T58" s="101">
        <v>0</v>
      </c>
      <c r="U58" s="101">
        <v>0</v>
      </c>
      <c r="V58" s="101">
        <v>1</v>
      </c>
      <c r="W58" s="119">
        <v>8</v>
      </c>
    </row>
    <row r="59" spans="2:23" ht="30" customHeight="1">
      <c r="B59" s="130"/>
      <c r="C59" s="1"/>
      <c r="D59" s="207" t="s">
        <v>132</v>
      </c>
      <c r="E59" s="207"/>
      <c r="F59" s="207"/>
      <c r="G59" s="133">
        <v>0</v>
      </c>
      <c r="H59" s="101">
        <v>0</v>
      </c>
      <c r="I59" s="101">
        <v>0</v>
      </c>
      <c r="J59" s="101">
        <v>0</v>
      </c>
      <c r="K59" s="101">
        <v>0</v>
      </c>
      <c r="L59" s="101">
        <v>0</v>
      </c>
      <c r="M59" s="101">
        <v>0</v>
      </c>
      <c r="N59" s="101">
        <v>0</v>
      </c>
      <c r="O59" s="101">
        <v>0</v>
      </c>
      <c r="P59" s="118">
        <v>0</v>
      </c>
      <c r="Q59" s="101">
        <v>0</v>
      </c>
      <c r="R59" s="101">
        <v>0</v>
      </c>
      <c r="S59" s="101">
        <v>0</v>
      </c>
      <c r="T59" s="101">
        <v>4</v>
      </c>
      <c r="U59" s="101">
        <v>0</v>
      </c>
      <c r="V59" s="101">
        <v>0</v>
      </c>
      <c r="W59" s="119">
        <v>4</v>
      </c>
    </row>
    <row r="60" spans="2:23" ht="15" customHeight="1">
      <c r="B60" s="134"/>
      <c r="C60" s="123"/>
      <c r="D60" s="123" t="s">
        <v>133</v>
      </c>
      <c r="E60" s="123"/>
      <c r="F60" s="123"/>
      <c r="G60" s="135">
        <v>54</v>
      </c>
      <c r="H60" s="101">
        <v>0</v>
      </c>
      <c r="I60" s="101">
        <v>0</v>
      </c>
      <c r="J60" s="101">
        <v>15</v>
      </c>
      <c r="K60" s="101">
        <v>0</v>
      </c>
      <c r="L60" s="101">
        <v>1</v>
      </c>
      <c r="M60" s="101">
        <v>0</v>
      </c>
      <c r="N60" s="101">
        <v>4</v>
      </c>
      <c r="O60" s="101">
        <v>0</v>
      </c>
      <c r="P60" s="118">
        <v>0</v>
      </c>
      <c r="Q60" s="101">
        <v>0</v>
      </c>
      <c r="R60" s="101">
        <v>0</v>
      </c>
      <c r="S60" s="101">
        <v>0</v>
      </c>
      <c r="T60" s="101">
        <v>15</v>
      </c>
      <c r="U60" s="101">
        <v>0</v>
      </c>
      <c r="V60" s="101">
        <v>10</v>
      </c>
      <c r="W60" s="119">
        <v>99</v>
      </c>
    </row>
    <row r="61" spans="2:23" ht="6.95" customHeight="1">
      <c r="C61" s="1"/>
      <c r="D61" s="1"/>
      <c r="G61" s="113"/>
      <c r="H61" s="113"/>
      <c r="I61" s="113"/>
      <c r="J61" s="113"/>
      <c r="K61" s="113"/>
      <c r="L61" s="113"/>
      <c r="M61" s="113"/>
      <c r="N61" s="113"/>
      <c r="O61" s="113"/>
      <c r="P61" s="114"/>
      <c r="Q61" s="113"/>
      <c r="R61" s="113"/>
      <c r="S61" s="113"/>
      <c r="T61" s="113"/>
      <c r="U61" s="113"/>
      <c r="V61" s="113"/>
      <c r="W61" s="113"/>
    </row>
    <row r="62" spans="2:23" ht="45.6" customHeight="1">
      <c r="B62" s="175" t="s">
        <v>134</v>
      </c>
      <c r="C62" s="175"/>
      <c r="D62" s="175"/>
      <c r="E62" s="175"/>
      <c r="F62" s="175"/>
      <c r="G62" s="175"/>
      <c r="H62" s="175"/>
      <c r="I62" s="175"/>
      <c r="J62" s="175"/>
      <c r="K62" s="175"/>
      <c r="L62" s="175"/>
      <c r="M62" s="175"/>
      <c r="N62" s="175"/>
      <c r="O62" s="175"/>
      <c r="P62" s="175"/>
      <c r="Q62" s="175"/>
      <c r="R62" s="175"/>
      <c r="S62" s="175"/>
      <c r="T62" s="175"/>
      <c r="U62" s="175"/>
      <c r="V62" s="175"/>
      <c r="W62" s="175"/>
    </row>
    <row r="63" spans="2:23" ht="94.5" customHeight="1">
      <c r="B63" s="175"/>
      <c r="C63" s="175"/>
      <c r="D63" s="175"/>
      <c r="E63" s="175"/>
      <c r="F63" s="175"/>
      <c r="G63" s="175"/>
      <c r="H63" s="175"/>
      <c r="I63" s="175"/>
      <c r="J63" s="175"/>
      <c r="K63" s="175"/>
      <c r="L63" s="175"/>
      <c r="M63" s="175"/>
      <c r="N63" s="175"/>
      <c r="O63" s="175"/>
      <c r="P63" s="175"/>
      <c r="Q63" s="175"/>
      <c r="R63" s="175"/>
      <c r="S63" s="175"/>
      <c r="T63" s="175"/>
      <c r="U63" s="175"/>
      <c r="V63" s="175"/>
      <c r="W63" s="175"/>
    </row>
    <row r="64" spans="2:23" ht="15" customHeight="1"/>
    <row r="65" ht="15" customHeight="1"/>
    <row r="66" ht="16.5" customHeight="1"/>
    <row r="67" ht="16.5" customHeight="1"/>
    <row r="68" ht="16.5" customHeight="1"/>
    <row r="69" ht="16.5" customHeight="1"/>
  </sheetData>
  <mergeCells count="7">
    <mergeCell ref="B62:W63"/>
    <mergeCell ref="B5:F6"/>
    <mergeCell ref="G6:W6"/>
    <mergeCell ref="D41:F41"/>
    <mergeCell ref="C51:F51"/>
    <mergeCell ref="D56:F56"/>
    <mergeCell ref="D59:F59"/>
  </mergeCells>
  <printOptions headings="1"/>
  <pageMargins left="0.59055118110236227" right="0.59055118110236227" top="0.59055118110236227" bottom="0.59055118110236227" header="0.51181102362204722" footer="0.51181102362204722"/>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F3E48-7686-48D9-B5EC-C862D2CA0396}">
  <dimension ref="A1:S33"/>
  <sheetViews>
    <sheetView showGridLines="0" view="pageBreakPreview" zoomScaleNormal="100" zoomScaleSheetLayoutView="100" workbookViewId="0">
      <selection activeCell="I1" sqref="I1:K3"/>
    </sheetView>
  </sheetViews>
  <sheetFormatPr baseColWidth="10" defaultColWidth="11.19921875" defaultRowHeight="13.5"/>
  <cols>
    <col min="1" max="1" width="6.796875" style="6" customWidth="1"/>
    <col min="2" max="9" width="19" style="6" customWidth="1"/>
    <col min="10" max="10" width="19.59765625" style="6" customWidth="1"/>
    <col min="11" max="11" width="11.19921875" style="6"/>
    <col min="12" max="12" width="11.19921875" style="136"/>
    <col min="13" max="16384" width="11.19921875" style="6"/>
  </cols>
  <sheetData>
    <row r="1" spans="1:12">
      <c r="A1" s="6" t="s">
        <v>37</v>
      </c>
    </row>
    <row r="2" spans="1:12" ht="15.75" customHeight="1">
      <c r="A2" s="176" t="s">
        <v>135</v>
      </c>
      <c r="B2" s="137">
        <v>2</v>
      </c>
      <c r="C2" s="29" t="s">
        <v>136</v>
      </c>
      <c r="D2" s="85"/>
      <c r="E2" s="85"/>
      <c r="F2" s="85"/>
      <c r="G2" s="85"/>
      <c r="H2" s="85"/>
      <c r="I2" s="85"/>
      <c r="J2" s="85"/>
    </row>
    <row r="3" spans="1:12" ht="27.75" customHeight="1">
      <c r="A3" s="176"/>
      <c r="B3" s="138" t="s">
        <v>137</v>
      </c>
      <c r="C3" s="211" t="s">
        <v>138</v>
      </c>
      <c r="D3" s="211"/>
      <c r="E3" s="211"/>
      <c r="F3" s="211"/>
      <c r="G3" s="211"/>
      <c r="H3" s="211"/>
      <c r="I3" s="211"/>
      <c r="J3" s="211"/>
    </row>
    <row r="4" spans="1:12" ht="3" customHeight="1">
      <c r="A4" s="176"/>
      <c r="B4" s="139"/>
      <c r="C4" s="140"/>
      <c r="D4" s="140"/>
      <c r="E4" s="140"/>
      <c r="F4" s="140"/>
      <c r="G4" s="140"/>
      <c r="H4" s="140"/>
      <c r="I4" s="140"/>
      <c r="J4" s="139"/>
    </row>
    <row r="5" spans="1:12">
      <c r="A5" s="176"/>
      <c r="B5" s="180" t="s">
        <v>139</v>
      </c>
      <c r="C5" s="213" t="s">
        <v>5</v>
      </c>
      <c r="D5" s="214"/>
      <c r="E5" s="214"/>
      <c r="F5" s="214"/>
      <c r="G5" s="214"/>
      <c r="H5" s="214"/>
      <c r="I5" s="214"/>
      <c r="J5" s="215"/>
    </row>
    <row r="6" spans="1:12" ht="65.25" customHeight="1">
      <c r="A6" s="176"/>
      <c r="B6" s="212"/>
      <c r="C6" s="41" t="s">
        <v>140</v>
      </c>
      <c r="D6" s="41" t="s">
        <v>141</v>
      </c>
      <c r="E6" s="41" t="s">
        <v>142</v>
      </c>
      <c r="F6" s="41" t="s">
        <v>143</v>
      </c>
      <c r="G6" s="41" t="s">
        <v>144</v>
      </c>
      <c r="H6" s="41" t="s">
        <v>145</v>
      </c>
      <c r="I6" s="41" t="s">
        <v>146</v>
      </c>
      <c r="J6" s="42" t="s">
        <v>15</v>
      </c>
    </row>
    <row r="7" spans="1:12">
      <c r="A7" s="176"/>
      <c r="B7" s="212"/>
      <c r="C7" s="11">
        <v>1</v>
      </c>
      <c r="D7" s="11">
        <v>2</v>
      </c>
      <c r="E7" s="11">
        <v>3</v>
      </c>
      <c r="F7" s="11">
        <v>4</v>
      </c>
      <c r="G7" s="11">
        <v>5</v>
      </c>
      <c r="H7" s="11">
        <v>6</v>
      </c>
      <c r="I7" s="11">
        <v>7</v>
      </c>
      <c r="J7" s="11">
        <v>9</v>
      </c>
    </row>
    <row r="8" spans="1:12" ht="15.75" customHeight="1">
      <c r="A8" s="176"/>
      <c r="B8" s="87" t="s">
        <v>20</v>
      </c>
      <c r="C8" s="141">
        <v>1345</v>
      </c>
      <c r="D8" s="141">
        <v>982</v>
      </c>
      <c r="E8" s="141">
        <v>0</v>
      </c>
      <c r="F8" s="141">
        <v>1640</v>
      </c>
      <c r="G8" s="141">
        <v>65</v>
      </c>
      <c r="H8" s="141">
        <v>408</v>
      </c>
      <c r="I8" s="141">
        <v>0</v>
      </c>
      <c r="J8" s="142">
        <v>4440</v>
      </c>
      <c r="K8" s="23"/>
      <c r="L8" s="143"/>
    </row>
    <row r="9" spans="1:12" ht="15.75" customHeight="1">
      <c r="A9" s="176"/>
      <c r="B9" s="17" t="s">
        <v>21</v>
      </c>
      <c r="C9" s="141">
        <v>2237</v>
      </c>
      <c r="D9" s="141">
        <v>0</v>
      </c>
      <c r="E9" s="141">
        <v>1262</v>
      </c>
      <c r="F9" s="141">
        <v>1752</v>
      </c>
      <c r="G9" s="141">
        <v>185</v>
      </c>
      <c r="H9" s="141">
        <v>449</v>
      </c>
      <c r="I9" s="141">
        <v>27</v>
      </c>
      <c r="J9" s="144">
        <v>5912</v>
      </c>
      <c r="K9" s="23"/>
      <c r="L9" s="143"/>
    </row>
    <row r="10" spans="1:12" ht="15.75" customHeight="1">
      <c r="A10" s="176"/>
      <c r="B10" s="17" t="s">
        <v>22</v>
      </c>
      <c r="C10" s="141">
        <v>805</v>
      </c>
      <c r="D10" s="141">
        <v>0</v>
      </c>
      <c r="E10" s="141">
        <v>0</v>
      </c>
      <c r="F10" s="141">
        <v>1066</v>
      </c>
      <c r="G10" s="141">
        <v>62</v>
      </c>
      <c r="H10" s="141">
        <v>0</v>
      </c>
      <c r="I10" s="141">
        <v>0</v>
      </c>
      <c r="J10" s="144">
        <v>1933</v>
      </c>
      <c r="K10" s="23"/>
      <c r="L10" s="143"/>
    </row>
    <row r="11" spans="1:12" ht="15.75" customHeight="1">
      <c r="A11" s="176"/>
      <c r="B11" s="17" t="s">
        <v>23</v>
      </c>
      <c r="C11" s="141">
        <v>128</v>
      </c>
      <c r="D11" s="141">
        <v>0</v>
      </c>
      <c r="E11" s="141">
        <v>95</v>
      </c>
      <c r="F11" s="141">
        <v>175</v>
      </c>
      <c r="G11" s="141">
        <v>0</v>
      </c>
      <c r="H11" s="141">
        <v>0</v>
      </c>
      <c r="I11" s="141">
        <v>0</v>
      </c>
      <c r="J11" s="144">
        <v>398</v>
      </c>
      <c r="K11" s="23"/>
      <c r="L11" s="143"/>
    </row>
    <row r="12" spans="1:12" ht="15.75" customHeight="1">
      <c r="A12" s="176"/>
      <c r="B12" s="17" t="s">
        <v>24</v>
      </c>
      <c r="C12" s="141">
        <v>110</v>
      </c>
      <c r="D12" s="141">
        <v>0</v>
      </c>
      <c r="E12" s="141">
        <v>0</v>
      </c>
      <c r="F12" s="141">
        <v>133</v>
      </c>
      <c r="G12" s="141">
        <v>16</v>
      </c>
      <c r="H12" s="141">
        <v>0</v>
      </c>
      <c r="I12" s="141">
        <v>0</v>
      </c>
      <c r="J12" s="144">
        <v>259</v>
      </c>
      <c r="K12" s="23"/>
      <c r="L12" s="143"/>
    </row>
    <row r="13" spans="1:12" ht="15.75" customHeight="1">
      <c r="A13" s="176"/>
      <c r="B13" s="17" t="s">
        <v>25</v>
      </c>
      <c r="C13" s="141">
        <v>1</v>
      </c>
      <c r="D13" s="141">
        <v>190</v>
      </c>
      <c r="E13" s="141">
        <v>0</v>
      </c>
      <c r="F13" s="141">
        <v>213</v>
      </c>
      <c r="G13" s="141">
        <v>113</v>
      </c>
      <c r="H13" s="141">
        <v>155</v>
      </c>
      <c r="I13" s="141">
        <v>0</v>
      </c>
      <c r="J13" s="144">
        <v>672</v>
      </c>
      <c r="K13" s="23"/>
      <c r="L13" s="143"/>
    </row>
    <row r="14" spans="1:12" ht="15.75" customHeight="1">
      <c r="A14" s="176"/>
      <c r="B14" s="17" t="s">
        <v>26</v>
      </c>
      <c r="C14" s="141">
        <v>789</v>
      </c>
      <c r="D14" s="141">
        <v>0</v>
      </c>
      <c r="E14" s="141">
        <v>573</v>
      </c>
      <c r="F14" s="141">
        <v>1344</v>
      </c>
      <c r="G14" s="141">
        <v>163</v>
      </c>
      <c r="H14" s="141">
        <v>340</v>
      </c>
      <c r="I14" s="141">
        <v>0</v>
      </c>
      <c r="J14" s="144">
        <v>3209</v>
      </c>
      <c r="K14" s="23"/>
      <c r="L14" s="143"/>
    </row>
    <row r="15" spans="1:12" ht="15.75" customHeight="1">
      <c r="A15" s="176"/>
      <c r="B15" s="17" t="s">
        <v>27</v>
      </c>
      <c r="C15" s="141">
        <v>108</v>
      </c>
      <c r="D15" s="141">
        <v>0</v>
      </c>
      <c r="E15" s="141">
        <v>169</v>
      </c>
      <c r="F15" s="141">
        <v>293</v>
      </c>
      <c r="G15" s="141">
        <v>1</v>
      </c>
      <c r="H15" s="141">
        <v>82</v>
      </c>
      <c r="I15" s="141">
        <v>0</v>
      </c>
      <c r="J15" s="144">
        <v>653</v>
      </c>
      <c r="K15" s="23"/>
      <c r="L15" s="143"/>
    </row>
    <row r="16" spans="1:12" ht="15.75" customHeight="1">
      <c r="A16" s="176"/>
      <c r="B16" s="17" t="s">
        <v>28</v>
      </c>
      <c r="C16" s="141">
        <v>990</v>
      </c>
      <c r="D16" s="141">
        <v>0</v>
      </c>
      <c r="E16" s="141">
        <v>437</v>
      </c>
      <c r="F16" s="141">
        <v>1272</v>
      </c>
      <c r="G16" s="141">
        <v>429</v>
      </c>
      <c r="H16" s="141">
        <v>297</v>
      </c>
      <c r="I16" s="141">
        <v>0</v>
      </c>
      <c r="J16" s="144">
        <v>3425</v>
      </c>
      <c r="K16" s="23"/>
      <c r="L16" s="143"/>
    </row>
    <row r="17" spans="1:19" ht="15.75" customHeight="1">
      <c r="A17" s="176"/>
      <c r="B17" s="17" t="s">
        <v>29</v>
      </c>
      <c r="C17" s="141">
        <v>1532</v>
      </c>
      <c r="D17" s="141">
        <v>0</v>
      </c>
      <c r="E17" s="141">
        <v>1037</v>
      </c>
      <c r="F17" s="141">
        <v>3496</v>
      </c>
      <c r="G17" s="141">
        <v>610</v>
      </c>
      <c r="H17" s="141">
        <v>796</v>
      </c>
      <c r="I17" s="141">
        <v>0</v>
      </c>
      <c r="J17" s="144">
        <v>7471</v>
      </c>
      <c r="K17" s="23"/>
      <c r="L17" s="143"/>
    </row>
    <row r="18" spans="1:19" ht="15.75" customHeight="1">
      <c r="A18" s="176"/>
      <c r="B18" s="17" t="s">
        <v>30</v>
      </c>
      <c r="C18" s="141">
        <v>587</v>
      </c>
      <c r="D18" s="141">
        <v>0</v>
      </c>
      <c r="E18" s="141">
        <v>104</v>
      </c>
      <c r="F18" s="141">
        <v>828</v>
      </c>
      <c r="G18" s="141">
        <v>69</v>
      </c>
      <c r="H18" s="141">
        <v>191</v>
      </c>
      <c r="I18" s="141">
        <v>3</v>
      </c>
      <c r="J18" s="144">
        <v>1782</v>
      </c>
      <c r="K18" s="23"/>
      <c r="L18" s="143"/>
    </row>
    <row r="19" spans="1:19" ht="15.75" customHeight="1">
      <c r="A19" s="176"/>
      <c r="B19" s="17" t="s">
        <v>31</v>
      </c>
      <c r="C19" s="141">
        <v>54</v>
      </c>
      <c r="D19" s="141">
        <v>2</v>
      </c>
      <c r="E19" s="141">
        <v>34</v>
      </c>
      <c r="F19" s="141">
        <v>112</v>
      </c>
      <c r="G19" s="141">
        <v>2</v>
      </c>
      <c r="H19" s="141">
        <v>0</v>
      </c>
      <c r="I19" s="141">
        <v>0</v>
      </c>
      <c r="J19" s="144">
        <v>204</v>
      </c>
      <c r="K19" s="23"/>
      <c r="L19" s="143"/>
    </row>
    <row r="20" spans="1:19" ht="15.75" customHeight="1">
      <c r="A20" s="176"/>
      <c r="B20" s="17" t="s">
        <v>32</v>
      </c>
      <c r="C20" s="141">
        <v>590</v>
      </c>
      <c r="D20" s="141">
        <v>0</v>
      </c>
      <c r="E20" s="141">
        <v>281</v>
      </c>
      <c r="F20" s="141">
        <v>814</v>
      </c>
      <c r="G20" s="141">
        <v>98</v>
      </c>
      <c r="H20" s="141">
        <v>197</v>
      </c>
      <c r="I20" s="141">
        <v>0</v>
      </c>
      <c r="J20" s="144">
        <v>1980</v>
      </c>
      <c r="K20" s="23"/>
      <c r="L20" s="143"/>
    </row>
    <row r="21" spans="1:19" ht="15.75" customHeight="1">
      <c r="A21" s="176"/>
      <c r="B21" s="17" t="s">
        <v>33</v>
      </c>
      <c r="C21" s="141">
        <v>204</v>
      </c>
      <c r="D21" s="141">
        <v>0</v>
      </c>
      <c r="E21" s="141">
        <v>120</v>
      </c>
      <c r="F21" s="141">
        <v>273</v>
      </c>
      <c r="G21" s="141">
        <v>53</v>
      </c>
      <c r="H21" s="141">
        <v>67</v>
      </c>
      <c r="I21" s="141">
        <v>0</v>
      </c>
      <c r="J21" s="144">
        <v>717</v>
      </c>
      <c r="K21" s="23"/>
      <c r="L21" s="143"/>
    </row>
    <row r="22" spans="1:19" ht="15.75" customHeight="1">
      <c r="A22" s="176"/>
      <c r="B22" s="17" t="s">
        <v>34</v>
      </c>
      <c r="C22" s="141">
        <v>305</v>
      </c>
      <c r="D22" s="141">
        <v>0</v>
      </c>
      <c r="E22" s="141">
        <v>209</v>
      </c>
      <c r="F22" s="141">
        <v>661</v>
      </c>
      <c r="G22" s="141">
        <v>17</v>
      </c>
      <c r="H22" s="141">
        <v>136</v>
      </c>
      <c r="I22" s="141">
        <v>0</v>
      </c>
      <c r="J22" s="144">
        <v>1328</v>
      </c>
      <c r="K22" s="23"/>
      <c r="L22" s="143"/>
    </row>
    <row r="23" spans="1:19" ht="15.75" customHeight="1">
      <c r="A23" s="176"/>
      <c r="B23" s="17" t="s">
        <v>35</v>
      </c>
      <c r="C23" s="141">
        <v>325</v>
      </c>
      <c r="D23" s="141">
        <v>0</v>
      </c>
      <c r="E23" s="141">
        <v>66</v>
      </c>
      <c r="F23" s="141">
        <v>505</v>
      </c>
      <c r="G23" s="141">
        <v>21</v>
      </c>
      <c r="H23" s="141">
        <v>51</v>
      </c>
      <c r="I23" s="141">
        <v>0</v>
      </c>
      <c r="J23" s="145">
        <v>968</v>
      </c>
      <c r="K23" s="23"/>
      <c r="L23" s="143"/>
    </row>
    <row r="24" spans="1:19" ht="25.5" customHeight="1">
      <c r="A24" s="176"/>
      <c r="B24" s="146" t="s">
        <v>147</v>
      </c>
      <c r="C24" s="147">
        <v>7839</v>
      </c>
      <c r="D24" s="147">
        <v>984</v>
      </c>
      <c r="E24" s="147">
        <v>3656</v>
      </c>
      <c r="F24" s="147">
        <v>11105</v>
      </c>
      <c r="G24" s="147">
        <v>1540</v>
      </c>
      <c r="H24" s="147">
        <v>2617</v>
      </c>
      <c r="I24" s="147">
        <v>30</v>
      </c>
      <c r="J24" s="142">
        <v>27771</v>
      </c>
      <c r="K24" s="23"/>
      <c r="L24" s="143"/>
    </row>
    <row r="25" spans="1:19" ht="24" customHeight="1">
      <c r="A25" s="176"/>
      <c r="B25" s="148" t="s">
        <v>148</v>
      </c>
      <c r="C25" s="141">
        <v>1355</v>
      </c>
      <c r="D25" s="141">
        <v>0</v>
      </c>
      <c r="E25" s="141">
        <v>731</v>
      </c>
      <c r="F25" s="141">
        <v>2060</v>
      </c>
      <c r="G25" s="141">
        <v>173</v>
      </c>
      <c r="H25" s="141">
        <v>397</v>
      </c>
      <c r="I25" s="141">
        <v>0</v>
      </c>
      <c r="J25" s="144">
        <v>4716</v>
      </c>
      <c r="K25" s="23"/>
      <c r="L25" s="149"/>
      <c r="M25" s="149"/>
      <c r="N25" s="149"/>
      <c r="O25" s="149"/>
      <c r="P25" s="149"/>
      <c r="Q25" s="28"/>
      <c r="R25" s="149"/>
      <c r="S25" s="28"/>
    </row>
    <row r="26" spans="1:19" ht="15.75" customHeight="1">
      <c r="A26" s="176"/>
      <c r="B26" s="20" t="s">
        <v>75</v>
      </c>
      <c r="C26" s="150">
        <v>916</v>
      </c>
      <c r="D26" s="150">
        <v>190</v>
      </c>
      <c r="E26" s="150">
        <v>0</v>
      </c>
      <c r="F26" s="150">
        <v>1412</v>
      </c>
      <c r="G26" s="150">
        <v>191</v>
      </c>
      <c r="H26" s="150">
        <v>155</v>
      </c>
      <c r="I26" s="150">
        <v>0</v>
      </c>
      <c r="J26" s="145">
        <v>2864</v>
      </c>
      <c r="K26" s="23"/>
      <c r="L26" s="143"/>
    </row>
    <row r="27" spans="1:19" ht="15.75" customHeight="1">
      <c r="A27" s="176"/>
      <c r="B27" s="20" t="s">
        <v>18</v>
      </c>
      <c r="C27" s="150">
        <v>10110</v>
      </c>
      <c r="D27" s="150">
        <v>1174</v>
      </c>
      <c r="E27" s="150">
        <v>4387</v>
      </c>
      <c r="F27" s="150">
        <v>14577</v>
      </c>
      <c r="G27" s="150">
        <v>1904</v>
      </c>
      <c r="H27" s="150">
        <v>3169</v>
      </c>
      <c r="I27" s="150">
        <v>30</v>
      </c>
      <c r="J27" s="145">
        <v>35351</v>
      </c>
      <c r="K27" s="23"/>
      <c r="L27" s="151"/>
      <c r="M27" s="151"/>
      <c r="N27" s="151"/>
      <c r="O27" s="151"/>
      <c r="P27" s="151"/>
      <c r="Q27" s="151"/>
      <c r="R27" s="151"/>
      <c r="S27" s="151"/>
    </row>
    <row r="28" spans="1:19" ht="6.95" customHeight="1">
      <c r="A28" s="176"/>
      <c r="B28" s="28"/>
      <c r="C28" s="141"/>
      <c r="D28" s="141"/>
      <c r="E28" s="141"/>
      <c r="F28" s="141"/>
      <c r="G28" s="141"/>
      <c r="H28" s="141"/>
      <c r="I28" s="141"/>
      <c r="J28" s="152"/>
      <c r="K28" s="23"/>
      <c r="L28" s="151"/>
      <c r="M28" s="151"/>
      <c r="N28" s="151"/>
      <c r="O28" s="151"/>
      <c r="P28" s="151"/>
      <c r="Q28" s="151"/>
      <c r="R28" s="151"/>
      <c r="S28" s="151"/>
    </row>
    <row r="29" spans="1:19" ht="21.6" customHeight="1">
      <c r="A29" s="176"/>
      <c r="B29" s="175" t="s">
        <v>149</v>
      </c>
      <c r="C29" s="191"/>
      <c r="D29" s="191"/>
      <c r="E29" s="191"/>
      <c r="F29" s="191"/>
      <c r="G29" s="191"/>
      <c r="H29" s="191"/>
      <c r="I29" s="191"/>
      <c r="J29" s="191"/>
    </row>
    <row r="30" spans="1:19" ht="12.75" customHeight="1">
      <c r="A30" s="45"/>
      <c r="B30" s="153"/>
      <c r="C30" s="45"/>
      <c r="D30" s="45"/>
      <c r="E30" s="45"/>
      <c r="F30" s="45"/>
      <c r="G30" s="45"/>
      <c r="H30" s="45"/>
      <c r="I30" s="45"/>
      <c r="J30" s="45"/>
    </row>
    <row r="31" spans="1:19" ht="12.75" customHeight="1">
      <c r="A31" s="45"/>
      <c r="B31" s="153"/>
      <c r="C31" s="154"/>
      <c r="D31" s="154"/>
      <c r="E31" s="154"/>
      <c r="F31" s="154"/>
      <c r="G31" s="154"/>
      <c r="H31" s="154"/>
      <c r="I31" s="154"/>
      <c r="J31" s="154"/>
    </row>
    <row r="32" spans="1:19" ht="23.25" customHeight="1">
      <c r="A32" s="45"/>
      <c r="B32" s="85"/>
      <c r="C32" s="85"/>
      <c r="D32" s="85"/>
      <c r="E32" s="85"/>
      <c r="F32" s="85"/>
      <c r="G32" s="85"/>
      <c r="H32" s="85"/>
      <c r="I32" s="85"/>
      <c r="J32" s="85"/>
    </row>
    <row r="33" spans="1:1">
      <c r="A33" s="45"/>
    </row>
  </sheetData>
  <mergeCells count="5">
    <mergeCell ref="A2:A29"/>
    <mergeCell ref="C3:J3"/>
    <mergeCell ref="B5:B7"/>
    <mergeCell ref="C5:J5"/>
    <mergeCell ref="B29:J29"/>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D9DA4-26E0-4C17-A1B3-E5C959360266}">
  <dimension ref="A1:M61"/>
  <sheetViews>
    <sheetView showGridLines="0" view="pageBreakPreview" topLeftCell="A39" zoomScale="130" zoomScaleNormal="100" zoomScaleSheetLayoutView="130" workbookViewId="0">
      <selection activeCell="I1" sqref="I1:K3"/>
    </sheetView>
  </sheetViews>
  <sheetFormatPr baseColWidth="10" defaultColWidth="11.19921875" defaultRowHeight="13.5"/>
  <cols>
    <col min="1" max="1" width="6.796875" style="6" customWidth="1"/>
    <col min="2" max="2" width="16" style="6" customWidth="1"/>
    <col min="3" max="11" width="17" style="6" customWidth="1"/>
    <col min="12" max="16384" width="11.19921875" style="6"/>
  </cols>
  <sheetData>
    <row r="1" spans="1:12">
      <c r="A1" s="6" t="s">
        <v>37</v>
      </c>
    </row>
    <row r="2" spans="1:12" ht="13.5" customHeight="1">
      <c r="A2" s="176" t="s">
        <v>150</v>
      </c>
      <c r="B2" s="1">
        <v>2</v>
      </c>
      <c r="C2" s="29" t="s">
        <v>136</v>
      </c>
      <c r="D2" s="3"/>
      <c r="E2" s="3"/>
      <c r="F2" s="3"/>
      <c r="G2" s="3"/>
      <c r="H2" s="3"/>
      <c r="I2" s="3"/>
      <c r="J2" s="3"/>
      <c r="K2" s="4"/>
    </row>
    <row r="3" spans="1:12">
      <c r="A3" s="176"/>
      <c r="B3" s="30" t="s">
        <v>151</v>
      </c>
      <c r="C3" s="29" t="s">
        <v>152</v>
      </c>
      <c r="D3" s="3"/>
      <c r="E3" s="3"/>
      <c r="F3" s="3"/>
      <c r="G3" s="3"/>
      <c r="H3" s="3"/>
      <c r="I3" s="3"/>
      <c r="J3" s="3"/>
      <c r="K3" s="4"/>
    </row>
    <row r="4" spans="1:12" ht="3" customHeight="1">
      <c r="A4" s="176"/>
      <c r="B4" s="4"/>
      <c r="C4" s="3"/>
      <c r="D4" s="3"/>
      <c r="E4" s="3"/>
      <c r="F4" s="3"/>
      <c r="G4" s="3"/>
      <c r="H4" s="3"/>
      <c r="I4" s="3"/>
      <c r="J4" s="3"/>
      <c r="K4" s="4"/>
    </row>
    <row r="5" spans="1:12">
      <c r="A5" s="176"/>
      <c r="B5" s="177" t="s">
        <v>4</v>
      </c>
      <c r="C5" s="180" t="s">
        <v>5</v>
      </c>
      <c r="D5" s="180"/>
      <c r="E5" s="180"/>
      <c r="F5" s="180"/>
      <c r="G5" s="180"/>
      <c r="H5" s="180"/>
      <c r="I5" s="180"/>
      <c r="J5" s="180"/>
      <c r="K5" s="180"/>
    </row>
    <row r="6" spans="1:12" ht="71.25" customHeight="1">
      <c r="A6" s="176"/>
      <c r="B6" s="178"/>
      <c r="C6" s="41" t="s">
        <v>6</v>
      </c>
      <c r="D6" s="41" t="s">
        <v>7</v>
      </c>
      <c r="E6" s="41" t="s">
        <v>8</v>
      </c>
      <c r="F6" s="41" t="s">
        <v>9</v>
      </c>
      <c r="G6" s="41" t="s">
        <v>10</v>
      </c>
      <c r="H6" s="41" t="s">
        <v>145</v>
      </c>
      <c r="I6" s="42" t="s">
        <v>12</v>
      </c>
      <c r="J6" s="41" t="s">
        <v>13</v>
      </c>
      <c r="K6" s="42" t="s">
        <v>15</v>
      </c>
    </row>
    <row r="7" spans="1:12">
      <c r="A7" s="176"/>
      <c r="B7" s="179"/>
      <c r="C7" s="11">
        <v>1</v>
      </c>
      <c r="D7" s="11">
        <v>2</v>
      </c>
      <c r="E7" s="11">
        <v>3</v>
      </c>
      <c r="F7" s="11">
        <v>4</v>
      </c>
      <c r="G7" s="11">
        <v>5</v>
      </c>
      <c r="H7" s="11">
        <v>6</v>
      </c>
      <c r="I7" s="11">
        <v>7</v>
      </c>
      <c r="J7" s="11">
        <v>8</v>
      </c>
      <c r="K7" s="11">
        <v>9</v>
      </c>
    </row>
    <row r="8" spans="1:12" ht="12.6" customHeight="1">
      <c r="A8" s="176"/>
      <c r="B8" s="41"/>
      <c r="C8" s="180" t="s">
        <v>18</v>
      </c>
      <c r="D8" s="180"/>
      <c r="E8" s="180"/>
      <c r="F8" s="180"/>
      <c r="G8" s="180"/>
      <c r="H8" s="180"/>
      <c r="I8" s="180"/>
      <c r="J8" s="180"/>
      <c r="K8" s="180"/>
    </row>
    <row r="9" spans="1:12" ht="13.5" hidden="1" customHeight="1">
      <c r="A9" s="176"/>
      <c r="B9" s="16">
        <v>1992</v>
      </c>
      <c r="C9" s="13">
        <v>597</v>
      </c>
      <c r="D9" s="14">
        <v>3884</v>
      </c>
      <c r="E9" s="14">
        <v>2031</v>
      </c>
      <c r="F9" s="14">
        <v>4773</v>
      </c>
      <c r="G9" s="14">
        <v>1547</v>
      </c>
      <c r="H9" s="14">
        <v>885</v>
      </c>
      <c r="I9" s="14">
        <v>383</v>
      </c>
      <c r="J9" s="14">
        <v>92</v>
      </c>
      <c r="K9" s="15">
        <v>14192</v>
      </c>
    </row>
    <row r="10" spans="1:12" ht="13.5" hidden="1" customHeight="1">
      <c r="A10" s="176"/>
      <c r="B10" s="16">
        <v>1993</v>
      </c>
      <c r="C10" s="13">
        <v>981</v>
      </c>
      <c r="D10" s="14">
        <v>4726</v>
      </c>
      <c r="E10" s="14">
        <v>1795</v>
      </c>
      <c r="F10" s="14">
        <v>4860</v>
      </c>
      <c r="G10" s="14">
        <v>1794</v>
      </c>
      <c r="H10" s="14">
        <v>1136</v>
      </c>
      <c r="I10" s="14">
        <v>261</v>
      </c>
      <c r="J10" s="14">
        <v>91</v>
      </c>
      <c r="K10" s="15">
        <v>15644</v>
      </c>
    </row>
    <row r="11" spans="1:12" ht="13.5" hidden="1" customHeight="1">
      <c r="A11" s="176"/>
      <c r="B11" s="16">
        <v>1994</v>
      </c>
      <c r="C11" s="13">
        <v>3648</v>
      </c>
      <c r="D11" s="14">
        <v>3716</v>
      </c>
      <c r="E11" s="14">
        <v>2533</v>
      </c>
      <c r="F11" s="14">
        <v>5301</v>
      </c>
      <c r="G11" s="14">
        <v>2093</v>
      </c>
      <c r="H11" s="14">
        <v>1119</v>
      </c>
      <c r="I11" s="14">
        <v>371</v>
      </c>
      <c r="J11" s="14">
        <v>120</v>
      </c>
      <c r="K11" s="15">
        <v>18901</v>
      </c>
    </row>
    <row r="12" spans="1:12" ht="13.5" hidden="1" customHeight="1">
      <c r="A12" s="176"/>
      <c r="B12" s="16">
        <v>1995</v>
      </c>
      <c r="C12" s="13">
        <v>5096</v>
      </c>
      <c r="D12" s="14">
        <v>4019</v>
      </c>
      <c r="E12" s="14">
        <v>2882</v>
      </c>
      <c r="F12" s="14">
        <v>6667</v>
      </c>
      <c r="G12" s="14">
        <v>2146</v>
      </c>
      <c r="H12" s="14">
        <v>1615</v>
      </c>
      <c r="I12" s="14">
        <v>260</v>
      </c>
      <c r="J12" s="14">
        <v>148</v>
      </c>
      <c r="K12" s="15">
        <v>22833</v>
      </c>
    </row>
    <row r="13" spans="1:12" ht="13.5" hidden="1" customHeight="1">
      <c r="A13" s="176"/>
      <c r="B13" s="16">
        <v>1996</v>
      </c>
      <c r="C13" s="13">
        <v>4702</v>
      </c>
      <c r="D13" s="14">
        <v>4001</v>
      </c>
      <c r="E13" s="14">
        <v>3169</v>
      </c>
      <c r="F13" s="14">
        <v>7043</v>
      </c>
      <c r="G13" s="14">
        <v>2184</v>
      </c>
      <c r="H13" s="14">
        <v>1626</v>
      </c>
      <c r="I13" s="14">
        <v>435</v>
      </c>
      <c r="J13" s="14">
        <v>150</v>
      </c>
      <c r="K13" s="15">
        <v>23310</v>
      </c>
    </row>
    <row r="14" spans="1:12" ht="0.75" hidden="1" customHeight="1">
      <c r="A14" s="176"/>
      <c r="B14" s="16">
        <v>1997</v>
      </c>
      <c r="C14" s="13">
        <v>4313</v>
      </c>
      <c r="D14" s="14">
        <v>4356</v>
      </c>
      <c r="E14" s="14">
        <v>3303</v>
      </c>
      <c r="F14" s="14">
        <v>7785</v>
      </c>
      <c r="G14" s="14">
        <v>2265</v>
      </c>
      <c r="H14" s="14">
        <v>2166</v>
      </c>
      <c r="I14" s="14">
        <v>445</v>
      </c>
      <c r="J14" s="14">
        <v>113</v>
      </c>
      <c r="K14" s="15">
        <v>24746</v>
      </c>
    </row>
    <row r="15" spans="1:12" ht="13.5" hidden="1" customHeight="1">
      <c r="A15" s="176"/>
      <c r="B15" s="16">
        <v>1998</v>
      </c>
      <c r="C15" s="13">
        <v>4035</v>
      </c>
      <c r="D15" s="14">
        <v>3358</v>
      </c>
      <c r="E15" s="14">
        <v>3157</v>
      </c>
      <c r="F15" s="14">
        <v>8299</v>
      </c>
      <c r="G15" s="14">
        <v>2346</v>
      </c>
      <c r="H15" s="14">
        <v>1994</v>
      </c>
      <c r="I15" s="14">
        <v>462</v>
      </c>
      <c r="J15" s="14">
        <v>118</v>
      </c>
      <c r="K15" s="15">
        <v>23769</v>
      </c>
      <c r="L15" s="14"/>
    </row>
    <row r="16" spans="1:12" ht="13.5" hidden="1" customHeight="1">
      <c r="A16" s="176"/>
      <c r="B16" s="16">
        <v>1999</v>
      </c>
      <c r="C16" s="13">
        <v>3769</v>
      </c>
      <c r="D16" s="14">
        <v>4023</v>
      </c>
      <c r="E16" s="14">
        <v>3143</v>
      </c>
      <c r="F16" s="14">
        <v>8387</v>
      </c>
      <c r="G16" s="14">
        <v>2037</v>
      </c>
      <c r="H16" s="14">
        <v>2410</v>
      </c>
      <c r="I16" s="14">
        <v>423</v>
      </c>
      <c r="J16" s="14">
        <v>180</v>
      </c>
      <c r="K16" s="15">
        <v>24372</v>
      </c>
      <c r="L16" s="14"/>
    </row>
    <row r="17" spans="1:13" ht="13.5" hidden="1" customHeight="1">
      <c r="A17" s="176"/>
      <c r="B17" s="16">
        <v>2000</v>
      </c>
      <c r="C17" s="13">
        <v>3629</v>
      </c>
      <c r="D17" s="14">
        <v>3874</v>
      </c>
      <c r="E17" s="14">
        <v>2936</v>
      </c>
      <c r="F17" s="14">
        <v>7261</v>
      </c>
      <c r="G17" s="14">
        <v>1951</v>
      </c>
      <c r="H17" s="14">
        <v>2354</v>
      </c>
      <c r="I17" s="14">
        <v>409</v>
      </c>
      <c r="J17" s="14">
        <v>194</v>
      </c>
      <c r="K17" s="15">
        <v>22608</v>
      </c>
      <c r="L17" s="14"/>
    </row>
    <row r="18" spans="1:13" ht="13.5" hidden="1" customHeight="1">
      <c r="A18" s="176"/>
      <c r="B18" s="16">
        <v>2001</v>
      </c>
      <c r="C18" s="13">
        <v>3512</v>
      </c>
      <c r="D18" s="14">
        <v>4287</v>
      </c>
      <c r="E18" s="14">
        <v>3319</v>
      </c>
      <c r="F18" s="14">
        <v>6910</v>
      </c>
      <c r="G18" s="14">
        <v>2195</v>
      </c>
      <c r="H18" s="14">
        <v>2541</v>
      </c>
      <c r="I18" s="14">
        <v>543</v>
      </c>
      <c r="J18" s="14">
        <v>365</v>
      </c>
      <c r="K18" s="15">
        <v>23672</v>
      </c>
      <c r="L18" s="14"/>
    </row>
    <row r="19" spans="1:13" ht="13.5" hidden="1" customHeight="1">
      <c r="A19" s="176"/>
      <c r="B19" s="16">
        <v>2002</v>
      </c>
      <c r="C19" s="13">
        <v>3175</v>
      </c>
      <c r="D19" s="14">
        <v>3578</v>
      </c>
      <c r="E19" s="14">
        <v>3285</v>
      </c>
      <c r="F19" s="14">
        <v>7196</v>
      </c>
      <c r="G19" s="14">
        <v>2462</v>
      </c>
      <c r="H19" s="14">
        <v>2590</v>
      </c>
      <c r="I19" s="14">
        <v>602</v>
      </c>
      <c r="J19" s="14">
        <v>276</v>
      </c>
      <c r="K19" s="15">
        <v>23164</v>
      </c>
      <c r="L19" s="14"/>
    </row>
    <row r="20" spans="1:13" ht="13.5" hidden="1" customHeight="1">
      <c r="A20" s="176"/>
      <c r="B20" s="17">
        <v>2003</v>
      </c>
      <c r="C20" s="13">
        <v>2956</v>
      </c>
      <c r="D20" s="14">
        <v>3662</v>
      </c>
      <c r="E20" s="14">
        <v>3077</v>
      </c>
      <c r="F20" s="14">
        <v>7526</v>
      </c>
      <c r="G20" s="14">
        <v>2404</v>
      </c>
      <c r="H20" s="14">
        <v>2383</v>
      </c>
      <c r="I20" s="14">
        <v>573</v>
      </c>
      <c r="J20" s="14">
        <v>300</v>
      </c>
      <c r="K20" s="15">
        <v>22881</v>
      </c>
      <c r="L20" s="14"/>
    </row>
    <row r="21" spans="1:13" ht="13.5" hidden="1" customHeight="1">
      <c r="A21" s="176"/>
      <c r="B21" s="16">
        <v>2004</v>
      </c>
      <c r="C21" s="13">
        <v>3105</v>
      </c>
      <c r="D21" s="14">
        <v>3758</v>
      </c>
      <c r="E21" s="14">
        <v>3379</v>
      </c>
      <c r="F21" s="14">
        <v>7624</v>
      </c>
      <c r="G21" s="14">
        <v>2850</v>
      </c>
      <c r="H21" s="14">
        <v>2197</v>
      </c>
      <c r="I21" s="14">
        <v>675</v>
      </c>
      <c r="J21" s="14">
        <v>233</v>
      </c>
      <c r="K21" s="15">
        <v>23821</v>
      </c>
      <c r="L21" s="14"/>
    </row>
    <row r="22" spans="1:13" ht="11.45" hidden="1" customHeight="1">
      <c r="A22" s="176"/>
      <c r="B22" s="16">
        <v>2005</v>
      </c>
      <c r="C22" s="13">
        <v>2955</v>
      </c>
      <c r="D22" s="14">
        <v>4608</v>
      </c>
      <c r="E22" s="14">
        <v>4022</v>
      </c>
      <c r="F22" s="14">
        <v>7607</v>
      </c>
      <c r="G22" s="14">
        <v>2654</v>
      </c>
      <c r="H22" s="14">
        <v>2218</v>
      </c>
      <c r="I22" s="14">
        <v>568</v>
      </c>
      <c r="J22" s="14">
        <v>211</v>
      </c>
      <c r="K22" s="15">
        <v>24843</v>
      </c>
      <c r="L22" s="14"/>
    </row>
    <row r="23" spans="1:13" ht="13.5" hidden="1" customHeight="1">
      <c r="A23" s="176"/>
      <c r="B23" s="16">
        <v>2006</v>
      </c>
      <c r="C23" s="13">
        <v>3573</v>
      </c>
      <c r="D23" s="14">
        <v>5189</v>
      </c>
      <c r="E23" s="14">
        <v>4346</v>
      </c>
      <c r="F23" s="14">
        <v>8158</v>
      </c>
      <c r="G23" s="14">
        <v>2665</v>
      </c>
      <c r="H23" s="14">
        <v>2324</v>
      </c>
      <c r="I23" s="14">
        <v>664</v>
      </c>
      <c r="J23" s="14">
        <v>202</v>
      </c>
      <c r="K23" s="15">
        <v>27121</v>
      </c>
      <c r="L23" s="14"/>
      <c r="M23" s="14"/>
    </row>
    <row r="24" spans="1:13" ht="13.5" hidden="1" customHeight="1">
      <c r="A24" s="176"/>
      <c r="B24" s="17">
        <v>2007</v>
      </c>
      <c r="C24" s="13">
        <v>4332</v>
      </c>
      <c r="D24" s="14">
        <v>4974</v>
      </c>
      <c r="E24" s="14">
        <v>4834</v>
      </c>
      <c r="F24" s="14">
        <v>8935</v>
      </c>
      <c r="G24" s="14">
        <v>2686</v>
      </c>
      <c r="H24" s="14">
        <v>2477</v>
      </c>
      <c r="I24" s="14">
        <v>564</v>
      </c>
      <c r="J24" s="14">
        <v>206</v>
      </c>
      <c r="K24" s="15">
        <v>29008</v>
      </c>
      <c r="L24" s="14"/>
      <c r="M24" s="14"/>
    </row>
    <row r="25" spans="1:13" ht="13.5" hidden="1" customHeight="1">
      <c r="A25" s="176"/>
      <c r="B25" s="17">
        <v>2008</v>
      </c>
      <c r="C25" s="13">
        <v>3619</v>
      </c>
      <c r="D25" s="14">
        <v>4887</v>
      </c>
      <c r="E25" s="14">
        <v>5222</v>
      </c>
      <c r="F25" s="14">
        <v>9983</v>
      </c>
      <c r="G25" s="14">
        <v>2583</v>
      </c>
      <c r="H25" s="14">
        <v>2499</v>
      </c>
      <c r="I25" s="14">
        <v>561</v>
      </c>
      <c r="J25" s="14">
        <v>118</v>
      </c>
      <c r="K25" s="15">
        <v>29472</v>
      </c>
      <c r="L25" s="14"/>
      <c r="M25" s="14"/>
    </row>
    <row r="26" spans="1:13" ht="13.5" hidden="1" customHeight="1">
      <c r="A26" s="176"/>
      <c r="B26" s="17">
        <v>2009</v>
      </c>
      <c r="C26" s="13">
        <v>4380</v>
      </c>
      <c r="D26" s="14">
        <v>4727</v>
      </c>
      <c r="E26" s="14">
        <v>5755</v>
      </c>
      <c r="F26" s="14">
        <v>11328</v>
      </c>
      <c r="G26" s="14">
        <v>2718</v>
      </c>
      <c r="H26" s="14">
        <v>2253</v>
      </c>
      <c r="I26" s="14">
        <v>634</v>
      </c>
      <c r="J26" s="14">
        <v>108</v>
      </c>
      <c r="K26" s="15">
        <v>31903</v>
      </c>
      <c r="L26" s="14"/>
      <c r="M26" s="14"/>
    </row>
    <row r="27" spans="1:13" ht="13.5" hidden="1" customHeight="1">
      <c r="A27" s="176"/>
      <c r="B27" s="17">
        <v>2010</v>
      </c>
      <c r="C27" s="13">
        <v>3812</v>
      </c>
      <c r="D27" s="14">
        <v>5203</v>
      </c>
      <c r="E27" s="14">
        <v>6053</v>
      </c>
      <c r="F27" s="14">
        <v>10904</v>
      </c>
      <c r="G27" s="14">
        <v>2726</v>
      </c>
      <c r="H27" s="14">
        <v>2108</v>
      </c>
      <c r="I27" s="14">
        <v>651</v>
      </c>
      <c r="J27" s="14">
        <v>105</v>
      </c>
      <c r="K27" s="15">
        <v>31562</v>
      </c>
      <c r="L27" s="14"/>
      <c r="M27" s="14"/>
    </row>
    <row r="28" spans="1:13" ht="13.5" hidden="1" customHeight="1">
      <c r="A28" s="176"/>
      <c r="B28" s="17">
        <v>2011</v>
      </c>
      <c r="C28" s="13">
        <v>3976</v>
      </c>
      <c r="D28" s="14">
        <v>4745</v>
      </c>
      <c r="E28" s="14">
        <v>6554</v>
      </c>
      <c r="F28" s="14">
        <v>13187</v>
      </c>
      <c r="G28" s="14">
        <v>2662</v>
      </c>
      <c r="H28" s="14">
        <v>2308</v>
      </c>
      <c r="I28" s="14">
        <v>615</v>
      </c>
      <c r="J28" s="14">
        <v>66</v>
      </c>
      <c r="K28" s="15">
        <v>34113</v>
      </c>
      <c r="L28" s="14"/>
      <c r="M28" s="14"/>
    </row>
    <row r="29" spans="1:13" ht="13.5" hidden="1" customHeight="1">
      <c r="A29" s="176"/>
      <c r="B29" s="17">
        <v>2012</v>
      </c>
      <c r="C29" s="13">
        <v>4034</v>
      </c>
      <c r="D29" s="14">
        <v>3757</v>
      </c>
      <c r="E29" s="14">
        <v>6023</v>
      </c>
      <c r="F29" s="14">
        <v>12910</v>
      </c>
      <c r="G29" s="14">
        <v>2742</v>
      </c>
      <c r="H29" s="14">
        <v>2346</v>
      </c>
      <c r="I29" s="14">
        <v>596</v>
      </c>
      <c r="J29" s="14">
        <v>35</v>
      </c>
      <c r="K29" s="15">
        <v>32443</v>
      </c>
      <c r="L29" s="14"/>
      <c r="M29" s="14"/>
    </row>
    <row r="30" spans="1:13" ht="13.5" hidden="1" customHeight="1">
      <c r="A30" s="176"/>
      <c r="B30" s="17">
        <v>2013</v>
      </c>
      <c r="C30" s="13">
        <v>3930</v>
      </c>
      <c r="D30" s="14">
        <v>3700</v>
      </c>
      <c r="E30" s="14">
        <v>5501</v>
      </c>
      <c r="F30" s="14">
        <v>12487</v>
      </c>
      <c r="G30" s="14">
        <v>2530</v>
      </c>
      <c r="H30" s="14">
        <v>2240</v>
      </c>
      <c r="I30" s="14">
        <v>612</v>
      </c>
      <c r="J30" s="14">
        <v>50</v>
      </c>
      <c r="K30" s="15">
        <v>31050</v>
      </c>
      <c r="L30" s="14"/>
      <c r="M30" s="14"/>
    </row>
    <row r="31" spans="1:13" ht="13.5" customHeight="1">
      <c r="A31" s="176"/>
      <c r="B31" s="17">
        <v>2014</v>
      </c>
      <c r="C31" s="13">
        <v>4227</v>
      </c>
      <c r="D31" s="14">
        <v>3952</v>
      </c>
      <c r="E31" s="14">
        <v>5148</v>
      </c>
      <c r="F31" s="14">
        <v>12704</v>
      </c>
      <c r="G31" s="14">
        <v>2649</v>
      </c>
      <c r="H31" s="14">
        <v>2388</v>
      </c>
      <c r="I31" s="14">
        <v>556</v>
      </c>
      <c r="J31" s="14">
        <v>13</v>
      </c>
      <c r="K31" s="15">
        <v>31637</v>
      </c>
      <c r="L31" s="14"/>
      <c r="M31" s="14"/>
    </row>
    <row r="32" spans="1:13" ht="13.5" customHeight="1">
      <c r="A32" s="176"/>
      <c r="B32" s="17">
        <v>2015</v>
      </c>
      <c r="C32" s="13">
        <v>3735</v>
      </c>
      <c r="D32" s="14">
        <v>3406</v>
      </c>
      <c r="E32" s="14">
        <v>5332</v>
      </c>
      <c r="F32" s="14">
        <v>12667</v>
      </c>
      <c r="G32" s="14">
        <v>2587</v>
      </c>
      <c r="H32" s="14">
        <v>2395</v>
      </c>
      <c r="I32" s="14">
        <v>563</v>
      </c>
      <c r="J32" s="14">
        <v>129</v>
      </c>
      <c r="K32" s="15">
        <v>30814</v>
      </c>
      <c r="L32" s="14"/>
      <c r="M32" s="14"/>
    </row>
    <row r="33" spans="1:13" ht="13.5" customHeight="1">
      <c r="A33" s="176"/>
      <c r="B33" s="17">
        <v>2016</v>
      </c>
      <c r="C33" s="13">
        <v>4176</v>
      </c>
      <c r="D33" s="14">
        <v>1370</v>
      </c>
      <c r="E33" s="14">
        <v>5011</v>
      </c>
      <c r="F33" s="14">
        <v>13499</v>
      </c>
      <c r="G33" s="14">
        <v>2657</v>
      </c>
      <c r="H33" s="14">
        <v>2304</v>
      </c>
      <c r="I33" s="14">
        <v>631</v>
      </c>
      <c r="J33" s="14">
        <v>106</v>
      </c>
      <c r="K33" s="15">
        <v>29754</v>
      </c>
      <c r="L33" s="14"/>
      <c r="M33" s="14"/>
    </row>
    <row r="34" spans="1:13" ht="13.5" customHeight="1">
      <c r="A34" s="176"/>
      <c r="B34" s="17">
        <v>2017</v>
      </c>
      <c r="C34" s="13">
        <v>5079</v>
      </c>
      <c r="D34" s="14">
        <v>2105</v>
      </c>
      <c r="E34" s="14">
        <v>4732</v>
      </c>
      <c r="F34" s="14">
        <v>13580</v>
      </c>
      <c r="G34" s="14">
        <v>2822</v>
      </c>
      <c r="H34" s="14">
        <v>2381</v>
      </c>
      <c r="I34" s="14">
        <v>509</v>
      </c>
      <c r="J34" s="14">
        <v>147</v>
      </c>
      <c r="K34" s="15">
        <v>31355</v>
      </c>
      <c r="L34" s="14"/>
      <c r="M34" s="14"/>
    </row>
    <row r="35" spans="1:13" ht="13.5" customHeight="1">
      <c r="A35" s="176"/>
      <c r="B35" s="17">
        <v>2018</v>
      </c>
      <c r="C35" s="13">
        <v>6316</v>
      </c>
      <c r="D35" s="14">
        <v>1103</v>
      </c>
      <c r="E35" s="14">
        <v>4537</v>
      </c>
      <c r="F35" s="14">
        <v>13015</v>
      </c>
      <c r="G35" s="14">
        <v>2567</v>
      </c>
      <c r="H35" s="14">
        <v>2568</v>
      </c>
      <c r="I35" s="14">
        <v>506</v>
      </c>
      <c r="J35" s="14">
        <v>153</v>
      </c>
      <c r="K35" s="15">
        <v>30765</v>
      </c>
      <c r="L35" s="14"/>
      <c r="M35" s="14"/>
    </row>
    <row r="36" spans="1:13" ht="13.5" customHeight="1">
      <c r="A36" s="176"/>
      <c r="B36" s="17">
        <v>2019</v>
      </c>
      <c r="C36" s="13">
        <v>6717</v>
      </c>
      <c r="D36" s="14">
        <v>613</v>
      </c>
      <c r="E36" s="14">
        <v>5004</v>
      </c>
      <c r="F36" s="14">
        <v>12773</v>
      </c>
      <c r="G36" s="14">
        <v>2818</v>
      </c>
      <c r="H36" s="14">
        <v>2612</v>
      </c>
      <c r="I36" s="14">
        <v>507</v>
      </c>
      <c r="J36" s="14">
        <v>167</v>
      </c>
      <c r="K36" s="15">
        <v>31211</v>
      </c>
      <c r="L36" s="14"/>
      <c r="M36" s="14"/>
    </row>
    <row r="37" spans="1:13" ht="13.5" customHeight="1">
      <c r="A37" s="176"/>
      <c r="B37" s="17">
        <v>2020</v>
      </c>
      <c r="C37" s="13">
        <v>7159</v>
      </c>
      <c r="D37" s="14">
        <v>672</v>
      </c>
      <c r="E37" s="14">
        <v>4538</v>
      </c>
      <c r="F37" s="14">
        <v>12008</v>
      </c>
      <c r="G37" s="14">
        <v>2686</v>
      </c>
      <c r="H37" s="14">
        <v>2712</v>
      </c>
      <c r="I37" s="14">
        <v>511</v>
      </c>
      <c r="J37" s="14">
        <v>144</v>
      </c>
      <c r="K37" s="15">
        <v>30430</v>
      </c>
      <c r="L37" s="14"/>
      <c r="M37" s="14"/>
    </row>
    <row r="38" spans="1:13" ht="13.5" customHeight="1">
      <c r="A38" s="176"/>
      <c r="B38" s="17">
        <v>2021</v>
      </c>
      <c r="C38" s="13">
        <v>7420</v>
      </c>
      <c r="D38" s="14">
        <v>501</v>
      </c>
      <c r="E38" s="14">
        <v>4546</v>
      </c>
      <c r="F38" s="14">
        <v>11156</v>
      </c>
      <c r="G38" s="14">
        <v>2645</v>
      </c>
      <c r="H38" s="14">
        <v>2576</v>
      </c>
      <c r="I38" s="14">
        <v>479</v>
      </c>
      <c r="J38" s="14">
        <v>164</v>
      </c>
      <c r="K38" s="15">
        <v>29487</v>
      </c>
      <c r="L38" s="14"/>
      <c r="M38" s="14"/>
    </row>
    <row r="39" spans="1:13" ht="13.5" customHeight="1">
      <c r="A39" s="176"/>
      <c r="B39" s="17">
        <v>2022</v>
      </c>
      <c r="C39" s="13">
        <v>7370</v>
      </c>
      <c r="D39" s="14">
        <v>558</v>
      </c>
      <c r="E39" s="14">
        <v>4044</v>
      </c>
      <c r="F39" s="14">
        <v>10212</v>
      </c>
      <c r="G39" s="14">
        <v>2318</v>
      </c>
      <c r="H39" s="14">
        <v>2625</v>
      </c>
      <c r="I39" s="14">
        <v>456</v>
      </c>
      <c r="J39" s="14">
        <v>159</v>
      </c>
      <c r="K39" s="15">
        <v>27742</v>
      </c>
      <c r="L39" s="14"/>
      <c r="M39" s="14"/>
    </row>
    <row r="40" spans="1:13" ht="13.5" customHeight="1">
      <c r="A40" s="176"/>
      <c r="B40" s="20">
        <v>2023</v>
      </c>
      <c r="C40" s="26">
        <v>7729</v>
      </c>
      <c r="D40" s="27">
        <v>670</v>
      </c>
      <c r="E40" s="27">
        <v>4209</v>
      </c>
      <c r="F40" s="27">
        <v>10282</v>
      </c>
      <c r="G40" s="27">
        <v>2215</v>
      </c>
      <c r="H40" s="27">
        <v>2858</v>
      </c>
      <c r="I40" s="27">
        <v>435</v>
      </c>
      <c r="J40" s="27">
        <v>172</v>
      </c>
      <c r="K40" s="21">
        <v>28570</v>
      </c>
      <c r="L40" s="14"/>
      <c r="M40" s="14"/>
    </row>
    <row r="41" spans="1:13">
      <c r="A41" s="176"/>
      <c r="B41" s="40"/>
      <c r="C41" s="172" t="s">
        <v>19</v>
      </c>
      <c r="D41" s="173"/>
      <c r="E41" s="173"/>
      <c r="F41" s="173"/>
      <c r="G41" s="173"/>
      <c r="H41" s="173"/>
      <c r="I41" s="173"/>
      <c r="J41" s="173"/>
      <c r="K41" s="174"/>
      <c r="L41" s="14"/>
    </row>
    <row r="42" spans="1:13">
      <c r="A42" s="176"/>
      <c r="B42" s="12" t="s">
        <v>20</v>
      </c>
      <c r="C42" s="155">
        <v>1199</v>
      </c>
      <c r="D42" s="156">
        <v>0</v>
      </c>
      <c r="E42" s="156">
        <v>891</v>
      </c>
      <c r="F42" s="156">
        <v>1072</v>
      </c>
      <c r="G42" s="156">
        <v>298</v>
      </c>
      <c r="H42" s="156">
        <v>380</v>
      </c>
      <c r="I42" s="156">
        <v>205</v>
      </c>
      <c r="J42" s="156">
        <v>5</v>
      </c>
      <c r="K42" s="15">
        <v>4050</v>
      </c>
      <c r="L42" s="14"/>
    </row>
    <row r="43" spans="1:13">
      <c r="A43" s="176"/>
      <c r="B43" s="16" t="s">
        <v>21</v>
      </c>
      <c r="C43" s="155">
        <v>1560</v>
      </c>
      <c r="D43" s="156">
        <v>0</v>
      </c>
      <c r="E43" s="156">
        <v>789</v>
      </c>
      <c r="F43" s="156">
        <v>983</v>
      </c>
      <c r="G43" s="156">
        <v>353</v>
      </c>
      <c r="H43" s="156">
        <v>356</v>
      </c>
      <c r="I43" s="156">
        <v>206</v>
      </c>
      <c r="J43" s="156">
        <v>131</v>
      </c>
      <c r="K43" s="15">
        <v>4378</v>
      </c>
      <c r="L43" s="14"/>
    </row>
    <row r="44" spans="1:13">
      <c r="A44" s="176"/>
      <c r="B44" s="16" t="s">
        <v>22</v>
      </c>
      <c r="C44" s="155">
        <v>0</v>
      </c>
      <c r="D44" s="156">
        <v>464</v>
      </c>
      <c r="E44" s="156">
        <v>0</v>
      </c>
      <c r="F44" s="156">
        <v>803</v>
      </c>
      <c r="G44" s="156">
        <v>62</v>
      </c>
      <c r="H44" s="156">
        <v>0</v>
      </c>
      <c r="I44" s="156">
        <v>0</v>
      </c>
      <c r="J44" s="156">
        <v>0</v>
      </c>
      <c r="K44" s="15">
        <v>1329</v>
      </c>
      <c r="L44" s="14"/>
    </row>
    <row r="45" spans="1:13">
      <c r="A45" s="176"/>
      <c r="B45" s="16" t="s">
        <v>23</v>
      </c>
      <c r="C45" s="155">
        <v>216</v>
      </c>
      <c r="D45" s="156">
        <v>15</v>
      </c>
      <c r="E45" s="156">
        <v>57</v>
      </c>
      <c r="F45" s="156">
        <v>266</v>
      </c>
      <c r="G45" s="156">
        <v>12</v>
      </c>
      <c r="H45" s="156">
        <v>27</v>
      </c>
      <c r="I45" s="156">
        <v>0</v>
      </c>
      <c r="J45" s="156">
        <v>0</v>
      </c>
      <c r="K45" s="15">
        <v>593</v>
      </c>
      <c r="L45" s="14"/>
    </row>
    <row r="46" spans="1:13">
      <c r="A46" s="176"/>
      <c r="B46" s="16" t="s">
        <v>24</v>
      </c>
      <c r="C46" s="155">
        <v>98</v>
      </c>
      <c r="D46" s="156">
        <v>0</v>
      </c>
      <c r="E46" s="156">
        <v>0</v>
      </c>
      <c r="F46" s="156">
        <v>190</v>
      </c>
      <c r="G46" s="156">
        <v>41</v>
      </c>
      <c r="H46" s="156">
        <v>59</v>
      </c>
      <c r="I46" s="156">
        <v>0</v>
      </c>
      <c r="J46" s="156">
        <v>0</v>
      </c>
      <c r="K46" s="15">
        <v>388</v>
      </c>
      <c r="L46" s="14"/>
    </row>
    <row r="47" spans="1:13">
      <c r="A47" s="176"/>
      <c r="B47" s="16" t="s">
        <v>25</v>
      </c>
      <c r="C47" s="155">
        <v>125</v>
      </c>
      <c r="D47" s="156">
        <v>191</v>
      </c>
      <c r="E47" s="156">
        <v>0</v>
      </c>
      <c r="F47" s="156">
        <v>320</v>
      </c>
      <c r="G47" s="156">
        <v>98</v>
      </c>
      <c r="H47" s="156">
        <v>136</v>
      </c>
      <c r="I47" s="156">
        <v>0</v>
      </c>
      <c r="J47" s="156">
        <v>0</v>
      </c>
      <c r="K47" s="15">
        <v>870</v>
      </c>
      <c r="L47" s="14"/>
    </row>
    <row r="48" spans="1:13">
      <c r="A48" s="176"/>
      <c r="B48" s="16" t="s">
        <v>26</v>
      </c>
      <c r="C48" s="155">
        <v>567</v>
      </c>
      <c r="D48" s="156">
        <v>0</v>
      </c>
      <c r="E48" s="156">
        <v>427</v>
      </c>
      <c r="F48" s="156">
        <v>904</v>
      </c>
      <c r="G48" s="156">
        <v>148</v>
      </c>
      <c r="H48" s="156">
        <v>247</v>
      </c>
      <c r="I48" s="156">
        <v>16</v>
      </c>
      <c r="J48" s="156">
        <v>0</v>
      </c>
      <c r="K48" s="15">
        <v>2309</v>
      </c>
      <c r="L48" s="14"/>
      <c r="M48" s="14"/>
    </row>
    <row r="49" spans="1:13">
      <c r="A49" s="176"/>
      <c r="B49" s="16" t="s">
        <v>27</v>
      </c>
      <c r="C49" s="155">
        <v>100</v>
      </c>
      <c r="D49" s="156">
        <v>0</v>
      </c>
      <c r="E49" s="156">
        <v>68</v>
      </c>
      <c r="F49" s="156">
        <v>191</v>
      </c>
      <c r="G49" s="156">
        <v>17</v>
      </c>
      <c r="H49" s="156">
        <v>43</v>
      </c>
      <c r="I49" s="156">
        <v>0</v>
      </c>
      <c r="J49" s="156">
        <v>0</v>
      </c>
      <c r="K49" s="15">
        <v>419</v>
      </c>
      <c r="L49" s="14"/>
    </row>
    <row r="50" spans="1:13">
      <c r="A50" s="176"/>
      <c r="B50" s="16" t="s">
        <v>28</v>
      </c>
      <c r="C50" s="155">
        <v>788</v>
      </c>
      <c r="D50" s="156">
        <v>0</v>
      </c>
      <c r="E50" s="156">
        <v>415</v>
      </c>
      <c r="F50" s="156">
        <v>828</v>
      </c>
      <c r="G50" s="156">
        <v>315</v>
      </c>
      <c r="H50" s="156">
        <v>255</v>
      </c>
      <c r="I50" s="156">
        <v>0</v>
      </c>
      <c r="J50" s="156">
        <v>0</v>
      </c>
      <c r="K50" s="15">
        <v>2601</v>
      </c>
      <c r="L50" s="14"/>
    </row>
    <row r="51" spans="1:13">
      <c r="A51" s="176"/>
      <c r="B51" s="16" t="s">
        <v>29</v>
      </c>
      <c r="C51" s="155">
        <v>1348</v>
      </c>
      <c r="D51" s="156">
        <v>0</v>
      </c>
      <c r="E51" s="156">
        <v>883</v>
      </c>
      <c r="F51" s="156">
        <v>3036</v>
      </c>
      <c r="G51" s="156">
        <v>475</v>
      </c>
      <c r="H51" s="156">
        <v>847</v>
      </c>
      <c r="I51" s="156">
        <v>0</v>
      </c>
      <c r="J51" s="156">
        <v>0</v>
      </c>
      <c r="K51" s="15">
        <v>6589</v>
      </c>
      <c r="L51" s="14"/>
    </row>
    <row r="52" spans="1:13">
      <c r="A52" s="176"/>
      <c r="B52" s="16" t="s">
        <v>30</v>
      </c>
      <c r="C52" s="155">
        <v>491</v>
      </c>
      <c r="D52" s="156">
        <v>0</v>
      </c>
      <c r="E52" s="156">
        <v>154</v>
      </c>
      <c r="F52" s="156">
        <v>370</v>
      </c>
      <c r="G52" s="156">
        <v>91</v>
      </c>
      <c r="H52" s="156">
        <v>132</v>
      </c>
      <c r="I52" s="156">
        <v>8</v>
      </c>
      <c r="J52" s="156">
        <v>26</v>
      </c>
      <c r="K52" s="15">
        <v>1272</v>
      </c>
      <c r="L52" s="14"/>
    </row>
    <row r="53" spans="1:13">
      <c r="A53" s="176"/>
      <c r="B53" s="16" t="s">
        <v>31</v>
      </c>
      <c r="C53" s="155">
        <v>54</v>
      </c>
      <c r="D53" s="156">
        <v>0</v>
      </c>
      <c r="E53" s="156">
        <v>33</v>
      </c>
      <c r="F53" s="156">
        <v>93</v>
      </c>
      <c r="G53" s="156">
        <v>29</v>
      </c>
      <c r="H53" s="156">
        <v>32</v>
      </c>
      <c r="I53" s="156">
        <v>0</v>
      </c>
      <c r="J53" s="156">
        <v>0</v>
      </c>
      <c r="K53" s="15">
        <v>241</v>
      </c>
      <c r="L53" s="14"/>
    </row>
    <row r="54" spans="1:13">
      <c r="A54" s="176"/>
      <c r="B54" s="16" t="s">
        <v>32</v>
      </c>
      <c r="C54" s="155">
        <v>412</v>
      </c>
      <c r="D54" s="156">
        <v>0</v>
      </c>
      <c r="E54" s="156">
        <v>159</v>
      </c>
      <c r="F54" s="156">
        <v>463</v>
      </c>
      <c r="G54" s="156">
        <v>66</v>
      </c>
      <c r="H54" s="156">
        <v>106</v>
      </c>
      <c r="I54" s="156">
        <v>0</v>
      </c>
      <c r="J54" s="156">
        <v>0</v>
      </c>
      <c r="K54" s="15">
        <v>1206</v>
      </c>
      <c r="L54" s="14"/>
    </row>
    <row r="55" spans="1:13">
      <c r="A55" s="176"/>
      <c r="B55" s="16" t="s">
        <v>33</v>
      </c>
      <c r="C55" s="155">
        <v>165</v>
      </c>
      <c r="D55" s="156">
        <v>0</v>
      </c>
      <c r="E55" s="156">
        <v>88</v>
      </c>
      <c r="F55" s="156">
        <v>205</v>
      </c>
      <c r="G55" s="156">
        <v>39</v>
      </c>
      <c r="H55" s="156">
        <v>64</v>
      </c>
      <c r="I55" s="156">
        <v>0</v>
      </c>
      <c r="J55" s="156">
        <v>0</v>
      </c>
      <c r="K55" s="15">
        <v>561</v>
      </c>
      <c r="L55" s="14"/>
    </row>
    <row r="56" spans="1:13">
      <c r="A56" s="176"/>
      <c r="B56" s="16" t="s">
        <v>34</v>
      </c>
      <c r="C56" s="155">
        <v>323</v>
      </c>
      <c r="D56" s="156">
        <v>0</v>
      </c>
      <c r="E56" s="156">
        <v>179</v>
      </c>
      <c r="F56" s="156">
        <v>356</v>
      </c>
      <c r="G56" s="156">
        <v>138</v>
      </c>
      <c r="H56" s="156">
        <v>128</v>
      </c>
      <c r="I56" s="156">
        <v>0</v>
      </c>
      <c r="J56" s="156">
        <v>10</v>
      </c>
      <c r="K56" s="15">
        <v>1134</v>
      </c>
      <c r="L56" s="14"/>
    </row>
    <row r="57" spans="1:13">
      <c r="A57" s="176"/>
      <c r="B57" s="25" t="s">
        <v>35</v>
      </c>
      <c r="C57" s="157">
        <v>283</v>
      </c>
      <c r="D57" s="158">
        <v>0</v>
      </c>
      <c r="E57" s="158">
        <v>66</v>
      </c>
      <c r="F57" s="158">
        <v>202</v>
      </c>
      <c r="G57" s="158">
        <v>33</v>
      </c>
      <c r="H57" s="158">
        <v>46</v>
      </c>
      <c r="I57" s="158">
        <v>0</v>
      </c>
      <c r="J57" s="158">
        <v>0</v>
      </c>
      <c r="K57" s="21">
        <v>630</v>
      </c>
      <c r="L57" s="14"/>
      <c r="M57" s="14"/>
    </row>
    <row r="58" spans="1:13" ht="7.5" customHeight="1">
      <c r="A58" s="176"/>
      <c r="B58" s="28"/>
      <c r="C58" s="156"/>
      <c r="D58" s="156"/>
      <c r="E58" s="156"/>
      <c r="F58" s="156"/>
      <c r="G58" s="156"/>
      <c r="H58" s="156"/>
      <c r="I58" s="156"/>
      <c r="J58" s="156"/>
      <c r="K58" s="14"/>
      <c r="L58" s="14"/>
      <c r="M58" s="14"/>
    </row>
    <row r="59" spans="1:13" s="159" customFormat="1" ht="105" customHeight="1">
      <c r="A59" s="176"/>
      <c r="B59" s="175" t="s">
        <v>153</v>
      </c>
      <c r="C59" s="175"/>
      <c r="D59" s="175"/>
      <c r="E59" s="175"/>
      <c r="F59" s="175"/>
      <c r="G59" s="175"/>
      <c r="H59" s="175"/>
      <c r="I59" s="175"/>
      <c r="J59" s="175"/>
      <c r="K59" s="175"/>
    </row>
    <row r="60" spans="1:13" ht="33" customHeight="1">
      <c r="A60" s="176"/>
      <c r="B60" s="175"/>
      <c r="C60" s="175"/>
      <c r="D60" s="175"/>
      <c r="E60" s="175"/>
      <c r="F60" s="175"/>
      <c r="G60" s="175"/>
      <c r="H60" s="175"/>
      <c r="I60" s="175"/>
      <c r="J60" s="175"/>
      <c r="K60" s="175"/>
      <c r="L60" s="14"/>
    </row>
    <row r="61" spans="1:13">
      <c r="C61" s="14"/>
      <c r="D61" s="14"/>
      <c r="E61" s="14"/>
      <c r="F61" s="14"/>
      <c r="G61" s="14"/>
      <c r="H61" s="14"/>
      <c r="I61" s="14"/>
      <c r="J61" s="14"/>
      <c r="K61" s="14"/>
      <c r="L61" s="14"/>
    </row>
  </sheetData>
  <mergeCells count="6">
    <mergeCell ref="A2:A60"/>
    <mergeCell ref="B5:B7"/>
    <mergeCell ref="C5:K5"/>
    <mergeCell ref="C8:K8"/>
    <mergeCell ref="C41:K41"/>
    <mergeCell ref="B59:K60"/>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F9285-3316-400E-9E7C-1DD459B21530}">
  <dimension ref="A1:K61"/>
  <sheetViews>
    <sheetView showGridLines="0" view="pageBreakPreview" zoomScale="140" zoomScaleNormal="100" zoomScaleSheetLayoutView="140" workbookViewId="0">
      <selection activeCell="I1" sqref="I1:K3"/>
    </sheetView>
  </sheetViews>
  <sheetFormatPr baseColWidth="10" defaultColWidth="11.19921875" defaultRowHeight="13.5"/>
  <cols>
    <col min="1" max="1" width="6.796875" style="6" customWidth="1"/>
    <col min="2" max="2" width="16" style="6" customWidth="1"/>
    <col min="3" max="9" width="17" style="6" customWidth="1"/>
    <col min="10" max="16384" width="11.19921875" style="6"/>
  </cols>
  <sheetData>
    <row r="1" spans="1:9" ht="3" customHeight="1"/>
    <row r="2" spans="1:9" ht="13.5" customHeight="1">
      <c r="A2" s="176" t="s">
        <v>154</v>
      </c>
      <c r="B2" s="1">
        <v>2</v>
      </c>
      <c r="C2" s="29" t="s">
        <v>136</v>
      </c>
      <c r="D2" s="3"/>
      <c r="E2" s="3"/>
      <c r="F2" s="3"/>
      <c r="G2" s="3"/>
      <c r="H2" s="3"/>
      <c r="I2" s="4"/>
    </row>
    <row r="3" spans="1:9">
      <c r="A3" s="176"/>
      <c r="B3" s="7" t="s">
        <v>155</v>
      </c>
      <c r="C3" s="29" t="s">
        <v>156</v>
      </c>
      <c r="D3" s="3"/>
      <c r="E3" s="3"/>
      <c r="F3" s="3"/>
      <c r="G3" s="3"/>
      <c r="H3" s="3"/>
      <c r="I3" s="4"/>
    </row>
    <row r="4" spans="1:9" ht="3" customHeight="1">
      <c r="A4" s="176"/>
      <c r="B4" s="4"/>
      <c r="C4" s="3"/>
      <c r="D4" s="3"/>
      <c r="E4" s="3"/>
      <c r="F4" s="3"/>
      <c r="G4" s="3"/>
      <c r="H4" s="3"/>
      <c r="I4" s="4"/>
    </row>
    <row r="5" spans="1:9">
      <c r="A5" s="176"/>
      <c r="B5" s="177" t="s">
        <v>4</v>
      </c>
      <c r="C5" s="180" t="s">
        <v>5</v>
      </c>
      <c r="D5" s="180"/>
      <c r="E5" s="180"/>
      <c r="F5" s="180"/>
      <c r="G5" s="180"/>
      <c r="H5" s="180"/>
      <c r="I5" s="180"/>
    </row>
    <row r="6" spans="1:9" ht="73.5" customHeight="1">
      <c r="A6" s="176"/>
      <c r="B6" s="178"/>
      <c r="C6" s="146" t="s">
        <v>6</v>
      </c>
      <c r="D6" s="146" t="s">
        <v>7</v>
      </c>
      <c r="E6" s="146" t="s">
        <v>8</v>
      </c>
      <c r="F6" s="146" t="s">
        <v>9</v>
      </c>
      <c r="G6" s="146" t="s">
        <v>10</v>
      </c>
      <c r="H6" s="41" t="s">
        <v>11</v>
      </c>
      <c r="I6" s="87" t="s">
        <v>15</v>
      </c>
    </row>
    <row r="7" spans="1:9">
      <c r="A7" s="176"/>
      <c r="B7" s="179"/>
      <c r="C7" s="11">
        <v>1</v>
      </c>
      <c r="D7" s="11">
        <v>2</v>
      </c>
      <c r="E7" s="11">
        <v>3</v>
      </c>
      <c r="F7" s="11">
        <v>4</v>
      </c>
      <c r="G7" s="11">
        <v>5</v>
      </c>
      <c r="H7" s="11">
        <v>6</v>
      </c>
      <c r="I7" s="11">
        <v>7</v>
      </c>
    </row>
    <row r="8" spans="1:9" ht="15" customHeight="1">
      <c r="A8" s="176"/>
      <c r="B8" s="41"/>
      <c r="C8" s="180" t="s">
        <v>18</v>
      </c>
      <c r="D8" s="180"/>
      <c r="E8" s="180"/>
      <c r="F8" s="180"/>
      <c r="G8" s="180"/>
      <c r="H8" s="180"/>
      <c r="I8" s="180"/>
    </row>
    <row r="9" spans="1:9" ht="15" hidden="1" customHeight="1">
      <c r="A9" s="176"/>
      <c r="B9" s="16">
        <v>1992</v>
      </c>
      <c r="C9" s="13">
        <v>741</v>
      </c>
      <c r="D9" s="14">
        <v>3143</v>
      </c>
      <c r="E9" s="14">
        <v>1830</v>
      </c>
      <c r="F9" s="14">
        <v>5117</v>
      </c>
      <c r="G9" s="14">
        <v>1054</v>
      </c>
      <c r="H9" s="14">
        <v>1091</v>
      </c>
      <c r="I9" s="15">
        <v>12976</v>
      </c>
    </row>
    <row r="10" spans="1:9" ht="15" hidden="1" customHeight="1">
      <c r="A10" s="176"/>
      <c r="B10" s="16">
        <v>1993</v>
      </c>
      <c r="C10" s="13">
        <v>1428</v>
      </c>
      <c r="D10" s="14">
        <v>4762</v>
      </c>
      <c r="E10" s="14">
        <v>1836</v>
      </c>
      <c r="F10" s="14">
        <v>5088</v>
      </c>
      <c r="G10" s="14">
        <v>933</v>
      </c>
      <c r="H10" s="14">
        <v>1124</v>
      </c>
      <c r="I10" s="15">
        <v>15171</v>
      </c>
    </row>
    <row r="11" spans="1:9" ht="13.5" hidden="1" customHeight="1">
      <c r="A11" s="176"/>
      <c r="B11" s="16">
        <v>1994</v>
      </c>
      <c r="C11" s="13">
        <v>4727</v>
      </c>
      <c r="D11" s="14">
        <v>4022</v>
      </c>
      <c r="E11" s="14">
        <v>2683</v>
      </c>
      <c r="F11" s="14">
        <v>6083</v>
      </c>
      <c r="G11" s="14">
        <v>1418</v>
      </c>
      <c r="H11" s="14">
        <v>1311</v>
      </c>
      <c r="I11" s="15">
        <v>20244</v>
      </c>
    </row>
    <row r="12" spans="1:9" ht="0.75" hidden="1" customHeight="1">
      <c r="A12" s="176"/>
      <c r="B12" s="16">
        <v>1995</v>
      </c>
      <c r="C12" s="13">
        <v>4776</v>
      </c>
      <c r="D12" s="14">
        <v>3248</v>
      </c>
      <c r="E12" s="14">
        <v>2626</v>
      </c>
      <c r="F12" s="14">
        <v>5922</v>
      </c>
      <c r="G12" s="14">
        <v>1128</v>
      </c>
      <c r="H12" s="14">
        <v>1397</v>
      </c>
      <c r="I12" s="15">
        <v>19097</v>
      </c>
    </row>
    <row r="13" spans="1:9" ht="20.25" hidden="1" customHeight="1">
      <c r="A13" s="176"/>
      <c r="B13" s="16">
        <v>1996</v>
      </c>
      <c r="C13" s="13">
        <v>4525</v>
      </c>
      <c r="D13" s="14">
        <v>4232</v>
      </c>
      <c r="E13" s="14">
        <v>3595</v>
      </c>
      <c r="F13" s="14">
        <v>8597</v>
      </c>
      <c r="G13" s="14">
        <v>1903</v>
      </c>
      <c r="H13" s="14">
        <v>1836</v>
      </c>
      <c r="I13" s="15">
        <v>24688</v>
      </c>
    </row>
    <row r="14" spans="1:9" ht="11.25" hidden="1" customHeight="1">
      <c r="A14" s="176"/>
      <c r="B14" s="16">
        <v>1997</v>
      </c>
      <c r="C14" s="13">
        <v>4029</v>
      </c>
      <c r="D14" s="14">
        <v>4309</v>
      </c>
      <c r="E14" s="14">
        <v>3485</v>
      </c>
      <c r="F14" s="14">
        <v>9110</v>
      </c>
      <c r="G14" s="14">
        <v>1871</v>
      </c>
      <c r="H14" s="14">
        <v>2262</v>
      </c>
      <c r="I14" s="15">
        <v>25066</v>
      </c>
    </row>
    <row r="15" spans="1:9" ht="9.75" hidden="1" customHeight="1">
      <c r="A15" s="176"/>
      <c r="B15" s="16">
        <v>1998</v>
      </c>
      <c r="C15" s="13">
        <v>3825</v>
      </c>
      <c r="D15" s="14">
        <v>4215</v>
      </c>
      <c r="E15" s="14">
        <v>3418</v>
      </c>
      <c r="F15" s="14">
        <v>10030</v>
      </c>
      <c r="G15" s="14">
        <v>1787</v>
      </c>
      <c r="H15" s="14">
        <v>2398</v>
      </c>
      <c r="I15" s="15">
        <v>25673</v>
      </c>
    </row>
    <row r="16" spans="1:9" ht="15" hidden="1" customHeight="1">
      <c r="A16" s="176"/>
      <c r="B16" s="16">
        <v>1999</v>
      </c>
      <c r="C16" s="13">
        <v>3679</v>
      </c>
      <c r="D16" s="14">
        <v>4289</v>
      </c>
      <c r="E16" s="14">
        <v>3267</v>
      </c>
      <c r="F16" s="14">
        <v>8894</v>
      </c>
      <c r="G16" s="14">
        <v>1815</v>
      </c>
      <c r="H16" s="14">
        <v>2810</v>
      </c>
      <c r="I16" s="15">
        <v>24754</v>
      </c>
    </row>
    <row r="17" spans="1:11" ht="13.5" hidden="1" customHeight="1">
      <c r="A17" s="176"/>
      <c r="B17" s="16">
        <v>2000</v>
      </c>
      <c r="C17" s="13">
        <v>3853</v>
      </c>
      <c r="D17" s="14">
        <v>4050</v>
      </c>
      <c r="E17" s="14">
        <v>3343</v>
      </c>
      <c r="F17" s="14">
        <v>8117</v>
      </c>
      <c r="G17" s="14">
        <v>1744</v>
      </c>
      <c r="H17" s="14">
        <v>2541</v>
      </c>
      <c r="I17" s="15">
        <v>23648</v>
      </c>
    </row>
    <row r="18" spans="1:11" ht="13.5" hidden="1" customHeight="1">
      <c r="A18" s="176"/>
      <c r="B18" s="16">
        <v>2001</v>
      </c>
      <c r="C18" s="13">
        <v>3399</v>
      </c>
      <c r="D18" s="14">
        <v>4224</v>
      </c>
      <c r="E18" s="14">
        <v>3221</v>
      </c>
      <c r="F18" s="14">
        <v>7811</v>
      </c>
      <c r="G18" s="14">
        <v>1772</v>
      </c>
      <c r="H18" s="14">
        <v>2770</v>
      </c>
      <c r="I18" s="15">
        <v>23197</v>
      </c>
    </row>
    <row r="19" spans="1:11" ht="13.5" hidden="1" customHeight="1">
      <c r="A19" s="176"/>
      <c r="B19" s="16">
        <v>2002</v>
      </c>
      <c r="C19" s="13">
        <v>3258</v>
      </c>
      <c r="D19" s="14">
        <v>3761</v>
      </c>
      <c r="E19" s="14">
        <v>3051</v>
      </c>
      <c r="F19" s="14">
        <v>7552</v>
      </c>
      <c r="G19" s="14">
        <v>1617</v>
      </c>
      <c r="H19" s="14">
        <v>2650</v>
      </c>
      <c r="I19" s="15">
        <v>21889</v>
      </c>
    </row>
    <row r="20" spans="1:11" ht="13.5" hidden="1" customHeight="1">
      <c r="A20" s="176"/>
      <c r="B20" s="17">
        <v>2003</v>
      </c>
      <c r="C20" s="13">
        <v>3093</v>
      </c>
      <c r="D20" s="14">
        <v>3393</v>
      </c>
      <c r="E20" s="14">
        <v>3097</v>
      </c>
      <c r="F20" s="14">
        <v>7019</v>
      </c>
      <c r="G20" s="14">
        <v>1399</v>
      </c>
      <c r="H20" s="14">
        <v>2429</v>
      </c>
      <c r="I20" s="15">
        <v>20430</v>
      </c>
    </row>
    <row r="21" spans="1:11" ht="13.5" hidden="1" customHeight="1">
      <c r="A21" s="176"/>
      <c r="B21" s="17">
        <v>2004</v>
      </c>
      <c r="C21" s="13">
        <v>3064</v>
      </c>
      <c r="D21" s="14">
        <v>4154</v>
      </c>
      <c r="E21" s="14">
        <v>2901</v>
      </c>
      <c r="F21" s="14">
        <v>7779</v>
      </c>
      <c r="G21" s="14">
        <v>2265</v>
      </c>
      <c r="H21" s="14">
        <v>2435</v>
      </c>
      <c r="I21" s="15">
        <v>22598</v>
      </c>
    </row>
    <row r="22" spans="1:11" ht="13.5" hidden="1" customHeight="1">
      <c r="A22" s="176"/>
      <c r="B22" s="17">
        <v>2005</v>
      </c>
      <c r="C22" s="13">
        <v>3331</v>
      </c>
      <c r="D22" s="14">
        <v>4442</v>
      </c>
      <c r="E22" s="14">
        <v>3409</v>
      </c>
      <c r="F22" s="14">
        <v>7381</v>
      </c>
      <c r="G22" s="14">
        <v>2079</v>
      </c>
      <c r="H22" s="14">
        <v>2247</v>
      </c>
      <c r="I22" s="15">
        <v>22889</v>
      </c>
    </row>
    <row r="23" spans="1:11" ht="13.5" hidden="1" customHeight="1">
      <c r="A23" s="176"/>
      <c r="B23" s="17">
        <v>2006</v>
      </c>
      <c r="C23" s="13">
        <v>3771</v>
      </c>
      <c r="D23" s="14">
        <v>5258</v>
      </c>
      <c r="E23" s="14">
        <v>3814</v>
      </c>
      <c r="F23" s="14">
        <v>7389</v>
      </c>
      <c r="G23" s="14">
        <v>1745</v>
      </c>
      <c r="H23" s="14">
        <v>2537</v>
      </c>
      <c r="I23" s="15">
        <v>24514</v>
      </c>
      <c r="K23" s="14"/>
    </row>
    <row r="24" spans="1:11" ht="13.5" hidden="1" customHeight="1">
      <c r="A24" s="176"/>
      <c r="B24" s="17">
        <v>2007</v>
      </c>
      <c r="C24" s="13">
        <v>3554</v>
      </c>
      <c r="D24" s="14">
        <v>5199</v>
      </c>
      <c r="E24" s="14">
        <v>4818</v>
      </c>
      <c r="F24" s="14">
        <v>8055</v>
      </c>
      <c r="G24" s="14">
        <v>2218</v>
      </c>
      <c r="H24" s="14">
        <v>2408</v>
      </c>
      <c r="I24" s="15">
        <v>26252</v>
      </c>
      <c r="K24" s="14"/>
    </row>
    <row r="25" spans="1:11" hidden="1">
      <c r="A25" s="176"/>
      <c r="B25" s="17">
        <v>2008</v>
      </c>
      <c r="C25" s="13">
        <v>4214</v>
      </c>
      <c r="D25" s="14">
        <v>5084</v>
      </c>
      <c r="E25" s="14">
        <v>5730</v>
      </c>
      <c r="F25" s="14">
        <v>10210</v>
      </c>
      <c r="G25" s="14">
        <v>1859</v>
      </c>
      <c r="H25" s="14">
        <v>2420</v>
      </c>
      <c r="I25" s="15">
        <v>29517</v>
      </c>
      <c r="K25" s="14"/>
    </row>
    <row r="26" spans="1:11" hidden="1">
      <c r="A26" s="176"/>
      <c r="B26" s="17">
        <v>2009</v>
      </c>
      <c r="C26" s="13">
        <v>3521</v>
      </c>
      <c r="D26" s="14">
        <v>3315</v>
      </c>
      <c r="E26" s="14">
        <v>6012</v>
      </c>
      <c r="F26" s="14">
        <v>10409</v>
      </c>
      <c r="G26" s="14">
        <v>1762</v>
      </c>
      <c r="H26" s="14">
        <v>2039</v>
      </c>
      <c r="I26" s="15">
        <v>27058</v>
      </c>
      <c r="K26" s="14"/>
    </row>
    <row r="27" spans="1:11" hidden="1">
      <c r="A27" s="176"/>
      <c r="B27" s="17">
        <v>2010</v>
      </c>
      <c r="C27" s="13">
        <v>3906</v>
      </c>
      <c r="D27" s="14">
        <v>4697</v>
      </c>
      <c r="E27" s="14">
        <v>6673</v>
      </c>
      <c r="F27" s="14">
        <v>11979</v>
      </c>
      <c r="G27" s="14">
        <v>2051</v>
      </c>
      <c r="H27" s="14">
        <v>2181</v>
      </c>
      <c r="I27" s="15">
        <v>31487</v>
      </c>
      <c r="K27" s="14"/>
    </row>
    <row r="28" spans="1:11" hidden="1">
      <c r="A28" s="176"/>
      <c r="B28" s="17">
        <v>2011</v>
      </c>
      <c r="C28" s="13">
        <v>3358</v>
      </c>
      <c r="D28" s="14">
        <v>4118</v>
      </c>
      <c r="E28" s="14">
        <v>6251</v>
      </c>
      <c r="F28" s="14">
        <v>12286</v>
      </c>
      <c r="G28" s="14">
        <v>2329</v>
      </c>
      <c r="H28" s="14">
        <v>2073</v>
      </c>
      <c r="I28" s="15">
        <v>30415</v>
      </c>
      <c r="K28" s="14"/>
    </row>
    <row r="29" spans="1:11" hidden="1">
      <c r="A29" s="176"/>
      <c r="B29" s="17">
        <v>2012</v>
      </c>
      <c r="C29" s="13">
        <v>3523</v>
      </c>
      <c r="D29" s="14">
        <v>3106</v>
      </c>
      <c r="E29" s="14">
        <v>5898</v>
      </c>
      <c r="F29" s="14">
        <v>11926</v>
      </c>
      <c r="G29" s="14">
        <v>2343</v>
      </c>
      <c r="H29" s="14">
        <v>2002</v>
      </c>
      <c r="I29" s="15">
        <v>28798</v>
      </c>
      <c r="K29" s="14"/>
    </row>
    <row r="30" spans="1:11">
      <c r="A30" s="176"/>
      <c r="B30" s="17">
        <v>2013</v>
      </c>
      <c r="C30" s="13">
        <v>4007</v>
      </c>
      <c r="D30" s="14">
        <v>3188</v>
      </c>
      <c r="E30" s="14">
        <v>5455</v>
      </c>
      <c r="F30" s="14">
        <v>13085</v>
      </c>
      <c r="G30" s="14">
        <v>2409</v>
      </c>
      <c r="H30" s="14">
        <v>2144</v>
      </c>
      <c r="I30" s="15">
        <v>30288</v>
      </c>
      <c r="K30" s="14"/>
    </row>
    <row r="31" spans="1:11">
      <c r="A31" s="176"/>
      <c r="B31" s="17">
        <v>2014</v>
      </c>
      <c r="C31" s="13">
        <v>4392</v>
      </c>
      <c r="D31" s="14">
        <v>3871</v>
      </c>
      <c r="E31" s="14">
        <v>5565</v>
      </c>
      <c r="F31" s="14">
        <v>13368</v>
      </c>
      <c r="G31" s="14">
        <v>2359</v>
      </c>
      <c r="H31" s="14">
        <v>2302</v>
      </c>
      <c r="I31" s="15">
        <v>31857</v>
      </c>
      <c r="K31" s="14"/>
    </row>
    <row r="32" spans="1:11">
      <c r="A32" s="176"/>
      <c r="B32" s="17">
        <v>2015</v>
      </c>
      <c r="C32" s="13">
        <v>4374</v>
      </c>
      <c r="D32" s="14">
        <v>3408</v>
      </c>
      <c r="E32" s="14">
        <v>5858</v>
      </c>
      <c r="F32" s="14">
        <v>13470</v>
      </c>
      <c r="G32" s="14">
        <v>2351</v>
      </c>
      <c r="H32" s="14">
        <v>2412</v>
      </c>
      <c r="I32" s="15">
        <v>31873</v>
      </c>
      <c r="K32" s="14"/>
    </row>
    <row r="33" spans="1:11">
      <c r="A33" s="176"/>
      <c r="B33" s="17">
        <v>2016</v>
      </c>
      <c r="C33" s="13">
        <v>4538</v>
      </c>
      <c r="D33" s="14">
        <v>1486</v>
      </c>
      <c r="E33" s="14">
        <v>5425</v>
      </c>
      <c r="F33" s="14">
        <v>13819</v>
      </c>
      <c r="G33" s="14">
        <v>2533</v>
      </c>
      <c r="H33" s="14">
        <v>2489</v>
      </c>
      <c r="I33" s="15">
        <v>30290</v>
      </c>
      <c r="K33" s="14"/>
    </row>
    <row r="34" spans="1:11">
      <c r="A34" s="176"/>
      <c r="B34" s="17">
        <v>2017</v>
      </c>
      <c r="C34" s="13">
        <v>4698</v>
      </c>
      <c r="D34" s="14">
        <v>1395</v>
      </c>
      <c r="E34" s="14">
        <v>4760</v>
      </c>
      <c r="F34" s="14">
        <v>13230</v>
      </c>
      <c r="G34" s="14">
        <v>2006</v>
      </c>
      <c r="H34" s="14">
        <v>2100</v>
      </c>
      <c r="I34" s="15">
        <v>28189</v>
      </c>
      <c r="K34" s="14"/>
    </row>
    <row r="35" spans="1:11">
      <c r="A35" s="176"/>
      <c r="B35" s="17">
        <v>2018</v>
      </c>
      <c r="C35" s="13">
        <v>5160</v>
      </c>
      <c r="D35" s="14">
        <v>493</v>
      </c>
      <c r="E35" s="14">
        <v>4196</v>
      </c>
      <c r="F35" s="14">
        <v>11345</v>
      </c>
      <c r="G35" s="14">
        <v>1716</v>
      </c>
      <c r="H35" s="14">
        <v>1969</v>
      </c>
      <c r="I35" s="15">
        <v>24879</v>
      </c>
      <c r="K35" s="14"/>
    </row>
    <row r="36" spans="1:11">
      <c r="A36" s="176"/>
      <c r="B36" s="17">
        <v>2019</v>
      </c>
      <c r="C36" s="13">
        <v>5469</v>
      </c>
      <c r="D36" s="14">
        <v>167</v>
      </c>
      <c r="E36" s="14">
        <v>3793</v>
      </c>
      <c r="F36" s="14">
        <v>10531</v>
      </c>
      <c r="G36" s="14">
        <v>1697</v>
      </c>
      <c r="H36" s="14">
        <v>1847</v>
      </c>
      <c r="I36" s="15">
        <v>23504</v>
      </c>
      <c r="K36" s="14"/>
    </row>
    <row r="37" spans="1:11">
      <c r="A37" s="176"/>
      <c r="B37" s="17">
        <v>2020</v>
      </c>
      <c r="C37" s="13">
        <v>6605</v>
      </c>
      <c r="D37" s="14">
        <v>351</v>
      </c>
      <c r="E37" s="14">
        <v>4984</v>
      </c>
      <c r="F37" s="14">
        <v>12335</v>
      </c>
      <c r="G37" s="14">
        <v>2204</v>
      </c>
      <c r="H37" s="14">
        <v>2649</v>
      </c>
      <c r="I37" s="15">
        <v>29128</v>
      </c>
      <c r="K37" s="14"/>
    </row>
    <row r="38" spans="1:11">
      <c r="A38" s="176"/>
      <c r="B38" s="17">
        <v>2021</v>
      </c>
      <c r="C38" s="13">
        <v>7240</v>
      </c>
      <c r="D38" s="14">
        <v>396</v>
      </c>
      <c r="E38" s="14">
        <v>4336</v>
      </c>
      <c r="F38" s="14">
        <v>11327</v>
      </c>
      <c r="G38" s="14">
        <v>2178</v>
      </c>
      <c r="H38" s="14">
        <v>2660</v>
      </c>
      <c r="I38" s="15">
        <v>28137</v>
      </c>
      <c r="K38" s="14"/>
    </row>
    <row r="39" spans="1:11">
      <c r="A39" s="176"/>
      <c r="B39" s="17">
        <v>2022</v>
      </c>
      <c r="C39" s="13">
        <v>7948</v>
      </c>
      <c r="D39" s="14">
        <v>449</v>
      </c>
      <c r="E39" s="14">
        <v>4520</v>
      </c>
      <c r="F39" s="14">
        <v>11043</v>
      </c>
      <c r="G39" s="14">
        <v>2393</v>
      </c>
      <c r="H39" s="14">
        <v>2894</v>
      </c>
      <c r="I39" s="15">
        <v>29247</v>
      </c>
      <c r="K39" s="14"/>
    </row>
    <row r="40" spans="1:11">
      <c r="A40" s="176"/>
      <c r="B40" s="20">
        <v>2023</v>
      </c>
      <c r="C40" s="26">
        <v>8307</v>
      </c>
      <c r="D40" s="27">
        <v>579</v>
      </c>
      <c r="E40" s="27">
        <v>4455</v>
      </c>
      <c r="F40" s="27">
        <v>10580</v>
      </c>
      <c r="G40" s="27">
        <v>2152</v>
      </c>
      <c r="H40" s="27">
        <v>2991</v>
      </c>
      <c r="I40" s="21">
        <v>29064</v>
      </c>
      <c r="K40" s="14"/>
    </row>
    <row r="41" spans="1:11">
      <c r="A41" s="176"/>
      <c r="B41" s="40"/>
      <c r="C41" s="181" t="s">
        <v>19</v>
      </c>
      <c r="D41" s="182"/>
      <c r="E41" s="182"/>
      <c r="F41" s="182"/>
      <c r="G41" s="182"/>
      <c r="H41" s="182"/>
      <c r="I41" s="183"/>
    </row>
    <row r="42" spans="1:11">
      <c r="A42" s="176"/>
      <c r="B42" s="12" t="s">
        <v>20</v>
      </c>
      <c r="C42" s="89">
        <v>1598</v>
      </c>
      <c r="D42" s="90">
        <v>0</v>
      </c>
      <c r="E42" s="90">
        <v>972</v>
      </c>
      <c r="F42" s="90">
        <v>1114</v>
      </c>
      <c r="G42" s="90">
        <v>288</v>
      </c>
      <c r="H42" s="90">
        <v>391</v>
      </c>
      <c r="I42" s="15">
        <v>4363</v>
      </c>
    </row>
    <row r="43" spans="1:11">
      <c r="A43" s="176"/>
      <c r="B43" s="16" t="s">
        <v>21</v>
      </c>
      <c r="C43" s="13">
        <v>2040</v>
      </c>
      <c r="D43" s="14">
        <v>0</v>
      </c>
      <c r="E43" s="14">
        <v>1010</v>
      </c>
      <c r="F43" s="14">
        <v>1090</v>
      </c>
      <c r="G43" s="14">
        <v>490</v>
      </c>
      <c r="H43" s="14">
        <v>410</v>
      </c>
      <c r="I43" s="15">
        <v>5040</v>
      </c>
    </row>
    <row r="44" spans="1:11">
      <c r="A44" s="176"/>
      <c r="B44" s="16" t="s">
        <v>22</v>
      </c>
      <c r="C44" s="13">
        <v>0</v>
      </c>
      <c r="D44" s="14">
        <v>401</v>
      </c>
      <c r="E44" s="14">
        <v>0</v>
      </c>
      <c r="F44" s="14">
        <v>581</v>
      </c>
      <c r="G44" s="14">
        <v>50</v>
      </c>
      <c r="H44" s="14">
        <v>0</v>
      </c>
      <c r="I44" s="15">
        <v>1032</v>
      </c>
    </row>
    <row r="45" spans="1:11">
      <c r="A45" s="176"/>
      <c r="B45" s="16" t="s">
        <v>23</v>
      </c>
      <c r="C45" s="13">
        <v>126</v>
      </c>
      <c r="D45" s="14">
        <v>18</v>
      </c>
      <c r="E45" s="14">
        <v>40</v>
      </c>
      <c r="F45" s="14">
        <v>208</v>
      </c>
      <c r="G45" s="14">
        <v>0</v>
      </c>
      <c r="H45" s="14">
        <v>0</v>
      </c>
      <c r="I45" s="15">
        <v>392</v>
      </c>
    </row>
    <row r="46" spans="1:11">
      <c r="A46" s="176"/>
      <c r="B46" s="16" t="s">
        <v>24</v>
      </c>
      <c r="C46" s="13">
        <v>67</v>
      </c>
      <c r="D46" s="14">
        <v>0</v>
      </c>
      <c r="E46" s="14">
        <v>0</v>
      </c>
      <c r="F46" s="14">
        <v>119</v>
      </c>
      <c r="G46" s="14">
        <v>29</v>
      </c>
      <c r="H46" s="14">
        <v>41</v>
      </c>
      <c r="I46" s="15">
        <v>256</v>
      </c>
    </row>
    <row r="47" spans="1:11">
      <c r="A47" s="176"/>
      <c r="B47" s="16" t="s">
        <v>25</v>
      </c>
      <c r="C47" s="13">
        <v>0</v>
      </c>
      <c r="D47" s="14">
        <v>159</v>
      </c>
      <c r="E47" s="14">
        <v>0</v>
      </c>
      <c r="F47" s="14">
        <v>164</v>
      </c>
      <c r="G47" s="14">
        <v>120</v>
      </c>
      <c r="H47" s="14">
        <v>126</v>
      </c>
      <c r="I47" s="15">
        <v>569</v>
      </c>
    </row>
    <row r="48" spans="1:11">
      <c r="A48" s="176"/>
      <c r="B48" s="16" t="s">
        <v>26</v>
      </c>
      <c r="C48" s="13">
        <v>637</v>
      </c>
      <c r="D48" s="14">
        <v>0</v>
      </c>
      <c r="E48" s="14">
        <v>512</v>
      </c>
      <c r="F48" s="14">
        <v>1088</v>
      </c>
      <c r="G48" s="14">
        <v>98</v>
      </c>
      <c r="H48" s="14">
        <v>296</v>
      </c>
      <c r="I48" s="15">
        <v>2631</v>
      </c>
    </row>
    <row r="49" spans="1:11">
      <c r="A49" s="176"/>
      <c r="B49" s="16" t="s">
        <v>27</v>
      </c>
      <c r="C49" s="13">
        <v>77</v>
      </c>
      <c r="D49" s="14">
        <v>0</v>
      </c>
      <c r="E49" s="14">
        <v>79</v>
      </c>
      <c r="F49" s="14">
        <v>223</v>
      </c>
      <c r="G49" s="14">
        <v>18</v>
      </c>
      <c r="H49" s="14">
        <v>60</v>
      </c>
      <c r="I49" s="15">
        <v>457</v>
      </c>
    </row>
    <row r="50" spans="1:11">
      <c r="A50" s="176"/>
      <c r="B50" s="16" t="s">
        <v>28</v>
      </c>
      <c r="C50" s="13">
        <v>865</v>
      </c>
      <c r="D50" s="14">
        <v>1</v>
      </c>
      <c r="E50" s="14">
        <v>355</v>
      </c>
      <c r="F50" s="14">
        <v>1116</v>
      </c>
      <c r="G50" s="14">
        <v>295</v>
      </c>
      <c r="H50" s="14">
        <v>300</v>
      </c>
      <c r="I50" s="15">
        <v>2932</v>
      </c>
    </row>
    <row r="51" spans="1:11">
      <c r="A51" s="176"/>
      <c r="B51" s="16" t="s">
        <v>29</v>
      </c>
      <c r="C51" s="13">
        <v>1326</v>
      </c>
      <c r="D51" s="14">
        <v>0</v>
      </c>
      <c r="E51" s="14">
        <v>919</v>
      </c>
      <c r="F51" s="14">
        <v>2910</v>
      </c>
      <c r="G51" s="14">
        <v>553</v>
      </c>
      <c r="H51" s="14">
        <v>834</v>
      </c>
      <c r="I51" s="15">
        <v>6542</v>
      </c>
    </row>
    <row r="52" spans="1:11">
      <c r="A52" s="176"/>
      <c r="B52" s="16" t="s">
        <v>30</v>
      </c>
      <c r="C52" s="13">
        <v>499</v>
      </c>
      <c r="D52" s="14">
        <v>0</v>
      </c>
      <c r="E52" s="14">
        <v>133</v>
      </c>
      <c r="F52" s="14">
        <v>587</v>
      </c>
      <c r="G52" s="14">
        <v>53</v>
      </c>
      <c r="H52" s="14">
        <v>175</v>
      </c>
      <c r="I52" s="15">
        <v>1447</v>
      </c>
    </row>
    <row r="53" spans="1:11">
      <c r="A53" s="176"/>
      <c r="B53" s="16" t="s">
        <v>31</v>
      </c>
      <c r="C53" s="13">
        <v>38</v>
      </c>
      <c r="D53" s="14">
        <v>0</v>
      </c>
      <c r="E53" s="14">
        <v>22</v>
      </c>
      <c r="F53" s="14">
        <v>67</v>
      </c>
      <c r="G53" s="14">
        <v>2</v>
      </c>
      <c r="H53" s="14">
        <v>0</v>
      </c>
      <c r="I53" s="15">
        <v>129</v>
      </c>
    </row>
    <row r="54" spans="1:11">
      <c r="A54" s="176"/>
      <c r="B54" s="16" t="s">
        <v>32</v>
      </c>
      <c r="C54" s="13">
        <v>462</v>
      </c>
      <c r="D54" s="14">
        <v>0</v>
      </c>
      <c r="E54" s="14">
        <v>203</v>
      </c>
      <c r="F54" s="14">
        <v>514</v>
      </c>
      <c r="G54" s="14">
        <v>82</v>
      </c>
      <c r="H54" s="14">
        <v>181</v>
      </c>
      <c r="I54" s="15">
        <v>1442</v>
      </c>
    </row>
    <row r="55" spans="1:11">
      <c r="A55" s="176"/>
      <c r="B55" s="16" t="s">
        <v>33</v>
      </c>
      <c r="C55" s="13">
        <v>140</v>
      </c>
      <c r="D55" s="14">
        <v>0</v>
      </c>
      <c r="E55" s="14">
        <v>70</v>
      </c>
      <c r="F55" s="14">
        <v>165</v>
      </c>
      <c r="G55" s="14">
        <v>16</v>
      </c>
      <c r="H55" s="14">
        <v>63</v>
      </c>
      <c r="I55" s="15">
        <v>454</v>
      </c>
    </row>
    <row r="56" spans="1:11">
      <c r="A56" s="176"/>
      <c r="B56" s="16" t="s">
        <v>34</v>
      </c>
      <c r="C56" s="13">
        <v>244</v>
      </c>
      <c r="D56" s="14">
        <v>0</v>
      </c>
      <c r="E56" s="14">
        <v>100</v>
      </c>
      <c r="F56" s="14">
        <v>445</v>
      </c>
      <c r="G56" s="14">
        <v>52</v>
      </c>
      <c r="H56" s="14">
        <v>73</v>
      </c>
      <c r="I56" s="15">
        <v>914</v>
      </c>
    </row>
    <row r="57" spans="1:11">
      <c r="A57" s="176"/>
      <c r="B57" s="25" t="s">
        <v>35</v>
      </c>
      <c r="C57" s="26">
        <v>188</v>
      </c>
      <c r="D57" s="27">
        <v>0</v>
      </c>
      <c r="E57" s="27">
        <v>40</v>
      </c>
      <c r="F57" s="27">
        <v>189</v>
      </c>
      <c r="G57" s="27">
        <v>6</v>
      </c>
      <c r="H57" s="27">
        <v>41</v>
      </c>
      <c r="I57" s="21">
        <v>464</v>
      </c>
      <c r="K57" s="14"/>
    </row>
    <row r="58" spans="1:11" ht="7.5" customHeight="1">
      <c r="A58" s="176"/>
      <c r="B58" s="28"/>
      <c r="C58" s="14"/>
      <c r="D58" s="14"/>
      <c r="E58" s="14"/>
      <c r="F58" s="14"/>
      <c r="G58" s="14"/>
      <c r="H58" s="14"/>
      <c r="I58" s="14"/>
      <c r="K58" s="14"/>
    </row>
    <row r="59" spans="1:11" ht="87.75" customHeight="1">
      <c r="A59" s="176"/>
      <c r="B59" s="175" t="s">
        <v>157</v>
      </c>
      <c r="C59" s="175"/>
      <c r="D59" s="175"/>
      <c r="E59" s="175"/>
      <c r="F59" s="175"/>
      <c r="G59" s="175"/>
      <c r="H59" s="175"/>
      <c r="I59" s="175"/>
    </row>
    <row r="60" spans="1:11" ht="39" customHeight="1">
      <c r="A60" s="176"/>
      <c r="B60" s="175"/>
      <c r="C60" s="175"/>
      <c r="D60" s="175"/>
      <c r="E60" s="175"/>
      <c r="F60" s="175"/>
      <c r="G60" s="175"/>
      <c r="H60" s="175"/>
      <c r="I60" s="175"/>
    </row>
    <row r="61" spans="1:11">
      <c r="C61" s="14"/>
      <c r="D61" s="14"/>
      <c r="E61" s="14"/>
      <c r="F61" s="14"/>
      <c r="G61" s="14"/>
      <c r="H61" s="14"/>
      <c r="I61" s="14"/>
    </row>
  </sheetData>
  <mergeCells count="6">
    <mergeCell ref="A2:A60"/>
    <mergeCell ref="B5:B7"/>
    <mergeCell ref="C5:I5"/>
    <mergeCell ref="C8:I8"/>
    <mergeCell ref="C41:I41"/>
    <mergeCell ref="B59:I60"/>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075ED-67B3-4CBA-9FF5-B099E01197B2}">
  <dimension ref="A1:L60"/>
  <sheetViews>
    <sheetView showGridLines="0" view="pageBreakPreview" zoomScale="130" zoomScaleNormal="100" zoomScaleSheetLayoutView="130" workbookViewId="0">
      <selection activeCell="I1" sqref="I1:K3"/>
    </sheetView>
  </sheetViews>
  <sheetFormatPr baseColWidth="10" defaultColWidth="11.19921875" defaultRowHeight="13.5"/>
  <cols>
    <col min="1" max="1" width="6.796875" style="6" customWidth="1"/>
    <col min="2" max="2" width="16" style="6" customWidth="1"/>
    <col min="3" max="8" width="17" style="6" customWidth="1"/>
    <col min="9" max="10" width="17" style="6" hidden="1" customWidth="1"/>
    <col min="11" max="11" width="17" style="6" customWidth="1"/>
    <col min="12" max="12" width="14.3984375" style="6" customWidth="1"/>
    <col min="13" max="16384" width="11.19921875" style="6"/>
  </cols>
  <sheetData>
    <row r="1" spans="1:12">
      <c r="A1" s="6" t="s">
        <v>37</v>
      </c>
    </row>
    <row r="2" spans="1:12" ht="13.5" customHeight="1">
      <c r="A2" s="176" t="s">
        <v>158</v>
      </c>
      <c r="B2" s="1">
        <v>2</v>
      </c>
      <c r="C2" s="29" t="s">
        <v>136</v>
      </c>
      <c r="D2" s="3"/>
      <c r="E2" s="3"/>
      <c r="F2" s="3"/>
      <c r="G2" s="3"/>
      <c r="H2" s="3"/>
      <c r="I2" s="3"/>
      <c r="J2" s="3"/>
      <c r="K2" s="4"/>
    </row>
    <row r="3" spans="1:12" ht="32.25" customHeight="1">
      <c r="A3" s="176"/>
      <c r="B3" s="160" t="s">
        <v>159</v>
      </c>
      <c r="C3" s="207" t="s">
        <v>160</v>
      </c>
      <c r="D3" s="207"/>
      <c r="E3" s="207"/>
      <c r="F3" s="207"/>
      <c r="G3" s="207"/>
      <c r="H3" s="207"/>
      <c r="I3" s="207"/>
      <c r="J3" s="207"/>
      <c r="K3" s="207"/>
      <c r="L3" s="161"/>
    </row>
    <row r="4" spans="1:12" ht="3" customHeight="1">
      <c r="A4" s="176"/>
      <c r="B4" s="4"/>
      <c r="C4" s="3"/>
      <c r="D4" s="3"/>
      <c r="E4" s="3"/>
      <c r="F4" s="3"/>
      <c r="G4" s="3"/>
      <c r="H4" s="3"/>
      <c r="I4" s="3"/>
      <c r="J4" s="3"/>
      <c r="K4" s="4"/>
    </row>
    <row r="5" spans="1:12">
      <c r="A5" s="176"/>
      <c r="B5" s="168" t="s">
        <v>4</v>
      </c>
      <c r="C5" s="180" t="s">
        <v>5</v>
      </c>
      <c r="D5" s="180"/>
      <c r="E5" s="180"/>
      <c r="F5" s="180"/>
      <c r="G5" s="180"/>
      <c r="H5" s="180"/>
      <c r="I5" s="180"/>
      <c r="J5" s="180"/>
      <c r="K5" s="180"/>
    </row>
    <row r="6" spans="1:12" ht="66" customHeight="1">
      <c r="A6" s="176"/>
      <c r="B6" s="168"/>
      <c r="C6" s="41" t="s">
        <v>6</v>
      </c>
      <c r="D6" s="41" t="s">
        <v>7</v>
      </c>
      <c r="E6" s="41" t="s">
        <v>8</v>
      </c>
      <c r="F6" s="41" t="s">
        <v>9</v>
      </c>
      <c r="G6" s="41" t="s">
        <v>10</v>
      </c>
      <c r="H6" s="41" t="s">
        <v>145</v>
      </c>
      <c r="I6" s="42" t="s">
        <v>161</v>
      </c>
      <c r="J6" s="41" t="s">
        <v>162</v>
      </c>
      <c r="K6" s="42" t="s">
        <v>15</v>
      </c>
    </row>
    <row r="7" spans="1:12">
      <c r="A7" s="176"/>
      <c r="B7" s="168"/>
      <c r="C7" s="11">
        <v>1</v>
      </c>
      <c r="D7" s="11">
        <v>2</v>
      </c>
      <c r="E7" s="11">
        <v>3</v>
      </c>
      <c r="F7" s="11">
        <v>4</v>
      </c>
      <c r="G7" s="11">
        <v>5</v>
      </c>
      <c r="H7" s="11">
        <v>6</v>
      </c>
      <c r="I7" s="11">
        <v>7</v>
      </c>
      <c r="J7" s="11">
        <v>8</v>
      </c>
      <c r="K7" s="11">
        <v>7</v>
      </c>
    </row>
    <row r="8" spans="1:12">
      <c r="A8" s="176"/>
      <c r="B8" s="168"/>
      <c r="C8" s="180" t="s">
        <v>18</v>
      </c>
      <c r="D8" s="180"/>
      <c r="E8" s="180"/>
      <c r="F8" s="180"/>
      <c r="G8" s="180"/>
      <c r="H8" s="180"/>
      <c r="I8" s="180"/>
      <c r="J8" s="180"/>
      <c r="K8" s="180"/>
    </row>
    <row r="9" spans="1:12" ht="13.5" hidden="1" customHeight="1">
      <c r="A9" s="176"/>
      <c r="B9" s="12">
        <v>1992</v>
      </c>
      <c r="C9" s="32">
        <v>80.566801619433207</v>
      </c>
      <c r="D9" s="33">
        <v>123.57620108176901</v>
      </c>
      <c r="E9" s="33">
        <v>110.98360655737704</v>
      </c>
      <c r="F9" s="33">
        <v>93.277310924369743</v>
      </c>
      <c r="G9" s="33">
        <v>146.7741935483871</v>
      </c>
      <c r="H9" s="33">
        <v>81.118240146654443</v>
      </c>
      <c r="I9" s="33">
        <v>0</v>
      </c>
      <c r="J9" s="33">
        <v>0</v>
      </c>
      <c r="K9" s="34">
        <v>105.71054254007399</v>
      </c>
    </row>
    <row r="10" spans="1:12" ht="13.5" hidden="1" customHeight="1">
      <c r="A10" s="176"/>
      <c r="B10" s="16">
        <v>1993</v>
      </c>
      <c r="C10" s="35">
        <v>68.69747899159664</v>
      </c>
      <c r="D10" s="19">
        <v>99.244015119697607</v>
      </c>
      <c r="E10" s="19">
        <v>97.766884531590421</v>
      </c>
      <c r="F10" s="19">
        <v>95.518867924528308</v>
      </c>
      <c r="G10" s="19">
        <v>192.28295819935693</v>
      </c>
      <c r="H10" s="19">
        <v>101.067615658363</v>
      </c>
      <c r="I10" s="19">
        <v>0</v>
      </c>
      <c r="J10" s="19">
        <v>0</v>
      </c>
      <c r="K10" s="36">
        <v>100.79757431942522</v>
      </c>
    </row>
    <row r="11" spans="1:12" ht="13.5" hidden="1" customHeight="1">
      <c r="A11" s="176"/>
      <c r="B11" s="16">
        <v>1994</v>
      </c>
      <c r="C11" s="35">
        <v>77.173683097101758</v>
      </c>
      <c r="D11" s="19">
        <v>92.391844853306822</v>
      </c>
      <c r="E11" s="19">
        <v>94.409243384271335</v>
      </c>
      <c r="F11" s="19">
        <v>87.144501068551705</v>
      </c>
      <c r="G11" s="19">
        <v>147.60225669957688</v>
      </c>
      <c r="H11" s="19">
        <v>85.354691075514879</v>
      </c>
      <c r="I11" s="19">
        <v>0</v>
      </c>
      <c r="J11" s="19">
        <v>0</v>
      </c>
      <c r="K11" s="36">
        <v>90.940525587828489</v>
      </c>
    </row>
    <row r="12" spans="1:12" ht="13.5" hidden="1" customHeight="1">
      <c r="A12" s="176"/>
      <c r="B12" s="16">
        <v>1995</v>
      </c>
      <c r="C12" s="35">
        <v>106.7001675041876</v>
      </c>
      <c r="D12" s="19">
        <v>123.73768472906403</v>
      </c>
      <c r="E12" s="19">
        <v>109.74866717440975</v>
      </c>
      <c r="F12" s="19">
        <v>112.58020938872002</v>
      </c>
      <c r="G12" s="19">
        <v>190.24822695035462</v>
      </c>
      <c r="H12" s="19">
        <v>115.60486757337152</v>
      </c>
      <c r="I12" s="19">
        <v>0</v>
      </c>
      <c r="J12" s="19">
        <v>0</v>
      </c>
      <c r="K12" s="36">
        <v>117.42682096664399</v>
      </c>
    </row>
    <row r="13" spans="1:12" ht="13.5" hidden="1" customHeight="1">
      <c r="A13" s="176"/>
      <c r="B13" s="16">
        <v>1996</v>
      </c>
      <c r="C13" s="35">
        <v>103.91160220994476</v>
      </c>
      <c r="D13" s="19">
        <v>94.54158790170132</v>
      </c>
      <c r="E13" s="19">
        <v>88.150208623087622</v>
      </c>
      <c r="F13" s="19">
        <v>81.923926951262075</v>
      </c>
      <c r="G13" s="19">
        <v>114.76615869679453</v>
      </c>
      <c r="H13" s="19">
        <v>88.562091503267965</v>
      </c>
      <c r="I13" s="19">
        <v>0</v>
      </c>
      <c r="J13" s="19">
        <v>0</v>
      </c>
      <c r="K13" s="36">
        <v>92.048768632534035</v>
      </c>
    </row>
    <row r="14" spans="1:12" ht="0.75" hidden="1" customHeight="1">
      <c r="A14" s="176"/>
      <c r="B14" s="16">
        <v>1997</v>
      </c>
      <c r="C14" s="35">
        <v>107.04889550757011</v>
      </c>
      <c r="D14" s="19">
        <v>101.09074031097703</v>
      </c>
      <c r="E14" s="19">
        <v>94.777618364418942</v>
      </c>
      <c r="F14" s="19">
        <v>85.455543358946215</v>
      </c>
      <c r="G14" s="19">
        <v>121.058257616248</v>
      </c>
      <c r="H14" s="19">
        <v>95.755968169761275</v>
      </c>
      <c r="I14" s="19">
        <v>0</v>
      </c>
      <c r="J14" s="19">
        <v>0</v>
      </c>
      <c r="K14" s="36">
        <v>96.497247267214561</v>
      </c>
    </row>
    <row r="15" spans="1:12" ht="13.5" hidden="1" customHeight="1">
      <c r="A15" s="176"/>
      <c r="B15" s="16">
        <v>1998</v>
      </c>
      <c r="C15" s="35">
        <v>105.49019607843138</v>
      </c>
      <c r="D15" s="19">
        <v>79.667852906287067</v>
      </c>
      <c r="E15" s="19">
        <v>92.363955529549443</v>
      </c>
      <c r="F15" s="19">
        <v>82.741774675972081</v>
      </c>
      <c r="G15" s="19">
        <v>131.28147733631786</v>
      </c>
      <c r="H15" s="19">
        <v>83.152627189324434</v>
      </c>
      <c r="I15" s="19">
        <v>0</v>
      </c>
      <c r="J15" s="19">
        <v>0</v>
      </c>
      <c r="K15" s="36">
        <v>90.324465391656602</v>
      </c>
    </row>
    <row r="16" spans="1:12" ht="13.5" hidden="1" customHeight="1">
      <c r="A16" s="176"/>
      <c r="B16" s="16">
        <v>1999</v>
      </c>
      <c r="C16" s="35">
        <v>102.44631693394943</v>
      </c>
      <c r="D16" s="19">
        <v>93.798088132431801</v>
      </c>
      <c r="E16" s="19">
        <v>96.204468931741658</v>
      </c>
      <c r="F16" s="19">
        <v>94.299527771531359</v>
      </c>
      <c r="G16" s="19">
        <v>112.2314049586777</v>
      </c>
      <c r="H16" s="19">
        <v>85.765124555160142</v>
      </c>
      <c r="I16" s="19">
        <v>0</v>
      </c>
      <c r="J16" s="19">
        <v>0</v>
      </c>
      <c r="K16" s="36">
        <v>96.020845115940858</v>
      </c>
    </row>
    <row r="17" spans="1:11" ht="13.5" hidden="1" customHeight="1">
      <c r="A17" s="176"/>
      <c r="B17" s="16">
        <v>2000</v>
      </c>
      <c r="C17" s="35">
        <v>94.186348300025955</v>
      </c>
      <c r="D17" s="19">
        <v>95.654320987654316</v>
      </c>
      <c r="E17" s="19">
        <v>87.825306610828605</v>
      </c>
      <c r="F17" s="19">
        <v>89.454231859061224</v>
      </c>
      <c r="G17" s="19">
        <v>111.86926605504588</v>
      </c>
      <c r="H17" s="19">
        <v>92.640692640692649</v>
      </c>
      <c r="I17" s="19">
        <v>0</v>
      </c>
      <c r="J17" s="19">
        <v>0</v>
      </c>
      <c r="K17" s="36">
        <v>93.05226657645467</v>
      </c>
    </row>
    <row r="18" spans="1:11" ht="13.5" hidden="1" customHeight="1">
      <c r="A18" s="176"/>
      <c r="B18" s="16">
        <v>2001</v>
      </c>
      <c r="C18" s="35">
        <v>103.32450720800234</v>
      </c>
      <c r="D18" s="19">
        <v>101.49147727272727</v>
      </c>
      <c r="E18" s="19">
        <v>103.04253337472835</v>
      </c>
      <c r="F18" s="19">
        <v>88.464985277173213</v>
      </c>
      <c r="G18" s="19">
        <v>123.87133182844244</v>
      </c>
      <c r="H18" s="19">
        <v>91.732851985559577</v>
      </c>
      <c r="I18" s="19">
        <v>0</v>
      </c>
      <c r="J18" s="19">
        <v>0</v>
      </c>
      <c r="K18" s="36">
        <v>98.133379316290899</v>
      </c>
    </row>
    <row r="19" spans="1:11" ht="13.5" hidden="1" customHeight="1">
      <c r="A19" s="176"/>
      <c r="B19" s="16">
        <v>2002</v>
      </c>
      <c r="C19" s="35">
        <v>97.452424800491102</v>
      </c>
      <c r="D19" s="19">
        <v>95.134272799787283</v>
      </c>
      <c r="E19" s="19">
        <v>107.66961651917404</v>
      </c>
      <c r="F19" s="19">
        <v>95.28601694915254</v>
      </c>
      <c r="G19" s="19">
        <v>152.25726654298083</v>
      </c>
      <c r="H19" s="19">
        <v>97.735849056603769</v>
      </c>
      <c r="I19" s="19">
        <v>0</v>
      </c>
      <c r="J19" s="19">
        <v>0</v>
      </c>
      <c r="K19" s="36">
        <v>101.81369637717575</v>
      </c>
    </row>
    <row r="20" spans="1:11" ht="13.5" hidden="1" customHeight="1">
      <c r="A20" s="176"/>
      <c r="B20" s="17">
        <v>2003</v>
      </c>
      <c r="C20" s="35">
        <v>95.570643388296148</v>
      </c>
      <c r="D20" s="19">
        <v>107.92808723843206</v>
      </c>
      <c r="E20" s="19">
        <v>99.354213755247017</v>
      </c>
      <c r="F20" s="19">
        <v>107.22325117538112</v>
      </c>
      <c r="G20" s="19">
        <v>171.83702644746248</v>
      </c>
      <c r="H20" s="19">
        <v>98.106216550020591</v>
      </c>
      <c r="I20" s="19">
        <v>0</v>
      </c>
      <c r="J20" s="19">
        <v>0</v>
      </c>
      <c r="K20" s="36">
        <v>107.72393538913363</v>
      </c>
    </row>
    <row r="21" spans="1:11" ht="13.5" hidden="1" customHeight="1">
      <c r="A21" s="176"/>
      <c r="B21" s="17">
        <v>2004</v>
      </c>
      <c r="C21" s="35">
        <v>101.33812010443863</v>
      </c>
      <c r="D21" s="19">
        <v>90.467019740009619</v>
      </c>
      <c r="E21" s="19">
        <v>116.47707687004481</v>
      </c>
      <c r="F21" s="19">
        <v>98.007455971204521</v>
      </c>
      <c r="G21" s="19">
        <v>125.82781456953643</v>
      </c>
      <c r="H21" s="19">
        <v>90.225872689938399</v>
      </c>
      <c r="I21" s="19">
        <v>0</v>
      </c>
      <c r="J21" s="19">
        <v>0</v>
      </c>
      <c r="K21" s="36">
        <v>101.39392866625366</v>
      </c>
    </row>
    <row r="22" spans="1:11" ht="13.5" hidden="1" customHeight="1">
      <c r="A22" s="176"/>
      <c r="B22" s="17">
        <v>2005</v>
      </c>
      <c r="C22" s="35">
        <v>88.712098468928247</v>
      </c>
      <c r="D22" s="19">
        <v>103.73705538045925</v>
      </c>
      <c r="E22" s="19">
        <v>117.98181284834261</v>
      </c>
      <c r="F22" s="19">
        <v>103.06191572957594</v>
      </c>
      <c r="G22" s="19">
        <v>127.65752765752765</v>
      </c>
      <c r="H22" s="19">
        <v>98.70939029817535</v>
      </c>
      <c r="I22" s="19">
        <v>0</v>
      </c>
      <c r="J22" s="19">
        <v>0</v>
      </c>
      <c r="K22" s="36">
        <v>105.1334702258727</v>
      </c>
    </row>
    <row r="23" spans="1:11" ht="13.5" hidden="1" customHeight="1">
      <c r="A23" s="176"/>
      <c r="B23" s="17">
        <v>2006</v>
      </c>
      <c r="C23" s="35">
        <v>94.749403341288783</v>
      </c>
      <c r="D23" s="19">
        <v>98.687713959680494</v>
      </c>
      <c r="E23" s="19">
        <v>113.94861038280023</v>
      </c>
      <c r="F23" s="19">
        <v>110.40736229530384</v>
      </c>
      <c r="G23" s="19">
        <v>152.72206303724928</v>
      </c>
      <c r="H23" s="19">
        <v>91.604256996452506</v>
      </c>
      <c r="I23" s="19">
        <v>0</v>
      </c>
      <c r="J23" s="19">
        <v>0</v>
      </c>
      <c r="K23" s="36">
        <v>107.10206412662153</v>
      </c>
    </row>
    <row r="24" spans="1:11" ht="13.5" hidden="1" customHeight="1">
      <c r="A24" s="176"/>
      <c r="B24" s="17">
        <v>2007</v>
      </c>
      <c r="C24" s="35">
        <v>121.89082723691615</v>
      </c>
      <c r="D24" s="19">
        <v>95.672244662435077</v>
      </c>
      <c r="E24" s="19">
        <v>100.33208800332088</v>
      </c>
      <c r="F24" s="19">
        <v>110.92489137181876</v>
      </c>
      <c r="G24" s="19">
        <v>121.10009017132552</v>
      </c>
      <c r="H24" s="19">
        <v>102.86544850498338</v>
      </c>
      <c r="I24" s="19">
        <v>0</v>
      </c>
      <c r="J24" s="19">
        <v>0</v>
      </c>
      <c r="K24" s="36">
        <v>107.56513789425568</v>
      </c>
    </row>
    <row r="25" spans="1:11" ht="13.5" hidden="1" customHeight="1">
      <c r="A25" s="176"/>
      <c r="B25" s="17">
        <v>2008</v>
      </c>
      <c r="C25" s="35">
        <v>85.880398671096344</v>
      </c>
      <c r="D25" s="19">
        <v>96.125098347757671</v>
      </c>
      <c r="E25" s="19">
        <v>91.134380453752186</v>
      </c>
      <c r="F25" s="19">
        <v>97.776689520078349</v>
      </c>
      <c r="G25" s="19">
        <v>138.94566971490048</v>
      </c>
      <c r="H25" s="19">
        <v>103.26446280991735</v>
      </c>
      <c r="I25" s="19">
        <v>0</v>
      </c>
      <c r="J25" s="19">
        <v>0</v>
      </c>
      <c r="K25" s="36">
        <v>97.547176203543714</v>
      </c>
    </row>
    <row r="26" spans="1:11" ht="13.5" hidden="1" customHeight="1">
      <c r="A26" s="176"/>
      <c r="B26" s="17">
        <v>2009</v>
      </c>
      <c r="C26" s="35">
        <v>124.39647827321782</v>
      </c>
      <c r="D26" s="19">
        <v>142.59426847662141</v>
      </c>
      <c r="E26" s="19">
        <v>95.725216234198271</v>
      </c>
      <c r="F26" s="19">
        <v>108.82889806897877</v>
      </c>
      <c r="G26" s="19">
        <v>154.25652667423381</v>
      </c>
      <c r="H26" s="19">
        <v>110.49534085335948</v>
      </c>
      <c r="I26" s="19">
        <v>0</v>
      </c>
      <c r="J26" s="19">
        <v>0</v>
      </c>
      <c r="K26" s="36">
        <v>115.16372237415922</v>
      </c>
    </row>
    <row r="27" spans="1:11" ht="13.5" hidden="1" customHeight="1">
      <c r="A27" s="176"/>
      <c r="B27" s="17">
        <v>2010</v>
      </c>
      <c r="C27" s="35">
        <v>97.593445980542754</v>
      </c>
      <c r="D27" s="19">
        <v>110.77283372365339</v>
      </c>
      <c r="E27" s="19">
        <v>90.708826614716017</v>
      </c>
      <c r="F27" s="19">
        <v>91.025962100342255</v>
      </c>
      <c r="G27" s="19">
        <v>132.91077523159433</v>
      </c>
      <c r="H27" s="19">
        <v>96.652911508482347</v>
      </c>
      <c r="I27" s="19">
        <v>0</v>
      </c>
      <c r="J27" s="19">
        <v>0</v>
      </c>
      <c r="K27" s="36">
        <v>97.83720265506399</v>
      </c>
    </row>
    <row r="28" spans="1:11" ht="13.5" hidden="1" customHeight="1">
      <c r="A28" s="176"/>
      <c r="B28" s="17">
        <v>2011</v>
      </c>
      <c r="C28" s="35">
        <v>118.40381179273376</v>
      </c>
      <c r="D28" s="19">
        <v>115.22583778533269</v>
      </c>
      <c r="E28" s="19">
        <v>104.84722444408894</v>
      </c>
      <c r="F28" s="19">
        <v>107.33355038254923</v>
      </c>
      <c r="G28" s="19">
        <v>114.29798196650923</v>
      </c>
      <c r="H28" s="19">
        <v>111.33622768933913</v>
      </c>
      <c r="I28" s="19">
        <v>0</v>
      </c>
      <c r="J28" s="19">
        <v>0</v>
      </c>
      <c r="K28" s="36">
        <v>109.91944764096664</v>
      </c>
    </row>
    <row r="29" spans="1:11" ht="13.5" hidden="1" customHeight="1">
      <c r="A29" s="176"/>
      <c r="B29" s="17">
        <v>2012</v>
      </c>
      <c r="C29" s="35">
        <v>114.50468350837355</v>
      </c>
      <c r="D29" s="19">
        <v>120.95943335479717</v>
      </c>
      <c r="E29" s="19">
        <v>102.11936249576128</v>
      </c>
      <c r="F29" s="19">
        <v>108.25088042931409</v>
      </c>
      <c r="G29" s="19">
        <v>117.02944942381561</v>
      </c>
      <c r="H29" s="19">
        <v>117.18281718281717</v>
      </c>
      <c r="I29" s="19">
        <v>0</v>
      </c>
      <c r="J29" s="19">
        <v>0</v>
      </c>
      <c r="K29" s="36">
        <v>110.46600458365164</v>
      </c>
    </row>
    <row r="30" spans="1:11" ht="13.5" customHeight="1">
      <c r="A30" s="176"/>
      <c r="B30" s="17">
        <v>2013</v>
      </c>
      <c r="C30" s="35">
        <v>98.078362864986275</v>
      </c>
      <c r="D30" s="19">
        <v>116.06022584692597</v>
      </c>
      <c r="E30" s="19">
        <v>100.84326306141156</v>
      </c>
      <c r="F30" s="19">
        <v>95.429881543752387</v>
      </c>
      <c r="G30" s="19">
        <v>105.02283105022832</v>
      </c>
      <c r="H30" s="19">
        <v>104.4776119402985</v>
      </c>
      <c r="I30" s="19">
        <v>0</v>
      </c>
      <c r="J30" s="19">
        <v>0</v>
      </c>
      <c r="K30" s="36">
        <v>100.33016376122556</v>
      </c>
    </row>
    <row r="31" spans="1:11" ht="13.5" customHeight="1">
      <c r="A31" s="176"/>
      <c r="B31" s="17">
        <v>2014</v>
      </c>
      <c r="C31" s="35">
        <v>96.243169398907099</v>
      </c>
      <c r="D31" s="19">
        <v>102.09248256264532</v>
      </c>
      <c r="E31" s="19">
        <v>92.506738544474402</v>
      </c>
      <c r="F31" s="19">
        <v>95.032914422501491</v>
      </c>
      <c r="G31" s="19">
        <v>112.29334463755829</v>
      </c>
      <c r="H31" s="19">
        <v>103.73588184187663</v>
      </c>
      <c r="I31" s="19">
        <v>0</v>
      </c>
      <c r="J31" s="19">
        <v>0</v>
      </c>
      <c r="K31" s="36">
        <v>97.523307279404833</v>
      </c>
    </row>
    <row r="32" spans="1:11" ht="13.5" customHeight="1">
      <c r="A32" s="176"/>
      <c r="B32" s="17">
        <v>2015</v>
      </c>
      <c r="C32" s="35">
        <v>85.390946502057616</v>
      </c>
      <c r="D32" s="19">
        <v>99.941314553990608</v>
      </c>
      <c r="E32" s="19">
        <v>91.02082622055309</v>
      </c>
      <c r="F32" s="19">
        <v>94.03860430586488</v>
      </c>
      <c r="G32" s="19">
        <v>110.0382815823054</v>
      </c>
      <c r="H32" s="19">
        <v>99.29519071310115</v>
      </c>
      <c r="I32" s="19">
        <v>0</v>
      </c>
      <c r="J32" s="19">
        <v>0</v>
      </c>
      <c r="K32" s="36">
        <v>94.50632196529979</v>
      </c>
    </row>
    <row r="33" spans="1:11" ht="13.5" customHeight="1">
      <c r="A33" s="176"/>
      <c r="B33" s="17">
        <v>2016</v>
      </c>
      <c r="C33" s="35">
        <v>92.022917584839135</v>
      </c>
      <c r="D33" s="19">
        <v>92.193808882907135</v>
      </c>
      <c r="E33" s="19">
        <v>92.36866359447005</v>
      </c>
      <c r="F33" s="19">
        <v>97.68434763731095</v>
      </c>
      <c r="G33" s="19">
        <v>104.8953809711804</v>
      </c>
      <c r="H33" s="19">
        <v>92.567296102852552</v>
      </c>
      <c r="I33" s="19">
        <v>0</v>
      </c>
      <c r="J33" s="19">
        <v>0</v>
      </c>
      <c r="K33" s="36">
        <v>95.79729283591945</v>
      </c>
    </row>
    <row r="34" spans="1:11" ht="13.5" customHeight="1">
      <c r="A34" s="176"/>
      <c r="B34" s="17">
        <v>2017</v>
      </c>
      <c r="C34" s="35">
        <v>108.10983397190294</v>
      </c>
      <c r="D34" s="19">
        <v>150.89605734767025</v>
      </c>
      <c r="E34" s="19">
        <v>99.411764705882348</v>
      </c>
      <c r="F34" s="19">
        <v>102.64550264550265</v>
      </c>
      <c r="G34" s="19">
        <v>140.67796610169492</v>
      </c>
      <c r="H34" s="19">
        <v>113.38095238095238</v>
      </c>
      <c r="I34" s="19">
        <v>0</v>
      </c>
      <c r="J34" s="19">
        <v>0</v>
      </c>
      <c r="K34" s="36">
        <v>108.90418248252864</v>
      </c>
    </row>
    <row r="35" spans="1:11" ht="13.5" customHeight="1">
      <c r="A35" s="176"/>
      <c r="B35" s="17">
        <v>2018</v>
      </c>
      <c r="C35" s="35">
        <v>122.40310077519381</v>
      </c>
      <c r="D35" s="19">
        <v>223.7322515212982</v>
      </c>
      <c r="E35" s="19">
        <v>108.12678741658723</v>
      </c>
      <c r="F35" s="19">
        <v>114.72014103129131</v>
      </c>
      <c r="G35" s="19">
        <v>149.5920745920746</v>
      </c>
      <c r="H35" s="19">
        <v>130.42153377348907</v>
      </c>
      <c r="I35" s="19">
        <v>0</v>
      </c>
      <c r="J35" s="19">
        <v>0</v>
      </c>
      <c r="K35" s="36">
        <v>121.00968688452107</v>
      </c>
    </row>
    <row r="36" spans="1:11" ht="13.5" customHeight="1">
      <c r="A36" s="176"/>
      <c r="B36" s="17">
        <v>2019</v>
      </c>
      <c r="C36" s="35">
        <v>122.81952825013714</v>
      </c>
      <c r="D36" s="19">
        <v>367.06586826347302</v>
      </c>
      <c r="E36" s="19">
        <v>131.92723437911945</v>
      </c>
      <c r="F36" s="19">
        <v>121.28952616085841</v>
      </c>
      <c r="G36" s="19">
        <v>166.05774896876841</v>
      </c>
      <c r="H36" s="19">
        <v>141.41851651326476</v>
      </c>
      <c r="I36" s="19">
        <v>0</v>
      </c>
      <c r="J36" s="19">
        <v>0</v>
      </c>
      <c r="K36" s="36">
        <v>129.92256637168143</v>
      </c>
    </row>
    <row r="37" spans="1:11" ht="13.5" customHeight="1">
      <c r="A37" s="176"/>
      <c r="B37" s="17">
        <v>2020</v>
      </c>
      <c r="C37" s="35">
        <v>108.38758516275549</v>
      </c>
      <c r="D37" s="19">
        <v>191.45299145299145</v>
      </c>
      <c r="E37" s="19">
        <v>91.051364365971111</v>
      </c>
      <c r="F37" s="19">
        <v>97.34900689096068</v>
      </c>
      <c r="G37" s="19">
        <v>121.86932849364791</v>
      </c>
      <c r="H37" s="19">
        <v>102.37825594563988</v>
      </c>
      <c r="I37" s="19">
        <v>0</v>
      </c>
      <c r="J37" s="19">
        <v>0</v>
      </c>
      <c r="K37" s="36">
        <v>102.22123043120021</v>
      </c>
    </row>
    <row r="38" spans="1:11" ht="13.5" customHeight="1">
      <c r="A38" s="176"/>
      <c r="B38" s="17">
        <v>2021</v>
      </c>
      <c r="C38" s="35">
        <v>102.48618784530387</v>
      </c>
      <c r="D38" s="19">
        <v>126.51515151515152</v>
      </c>
      <c r="E38" s="19">
        <v>104.84317343173433</v>
      </c>
      <c r="F38" s="19">
        <v>98.490332833053756</v>
      </c>
      <c r="G38" s="19">
        <v>121.44168962350781</v>
      </c>
      <c r="H38" s="19">
        <v>96.84210526315789</v>
      </c>
      <c r="I38" s="19">
        <v>0</v>
      </c>
      <c r="J38" s="19">
        <v>0</v>
      </c>
      <c r="K38" s="36">
        <v>102.51270569001672</v>
      </c>
    </row>
    <row r="39" spans="1:11" ht="13.5" customHeight="1">
      <c r="A39" s="176"/>
      <c r="B39" s="17">
        <v>2022</v>
      </c>
      <c r="C39" s="35">
        <v>92.727730246602931</v>
      </c>
      <c r="D39" s="19">
        <v>124.2761692650334</v>
      </c>
      <c r="E39" s="19">
        <v>89.469026548672574</v>
      </c>
      <c r="F39" s="19">
        <v>92.474870958978542</v>
      </c>
      <c r="G39" s="19">
        <v>96.865858754701222</v>
      </c>
      <c r="H39" s="19">
        <v>90.704906703524529</v>
      </c>
      <c r="I39" s="19">
        <v>0</v>
      </c>
      <c r="J39" s="19">
        <v>0</v>
      </c>
      <c r="K39" s="36">
        <v>92.751393305296276</v>
      </c>
    </row>
    <row r="40" spans="1:11" ht="13.5" customHeight="1">
      <c r="A40" s="176"/>
      <c r="B40" s="20">
        <v>2023</v>
      </c>
      <c r="C40" s="37">
        <v>93.042012760322621</v>
      </c>
      <c r="D40" s="38">
        <v>115.71675302245251</v>
      </c>
      <c r="E40" s="38">
        <v>94.478114478114477</v>
      </c>
      <c r="F40" s="38">
        <v>97.183364839319481</v>
      </c>
      <c r="G40" s="38">
        <v>102.9275092936803</v>
      </c>
      <c r="H40" s="38">
        <v>95.553326646606479</v>
      </c>
      <c r="I40" s="38">
        <v>0</v>
      </c>
      <c r="J40" s="38">
        <v>0</v>
      </c>
      <c r="K40" s="39">
        <v>96.21180842279108</v>
      </c>
    </row>
    <row r="41" spans="1:11">
      <c r="A41" s="176"/>
      <c r="B41" s="40"/>
      <c r="C41" s="181" t="s">
        <v>19</v>
      </c>
      <c r="D41" s="182"/>
      <c r="E41" s="182"/>
      <c r="F41" s="182"/>
      <c r="G41" s="182"/>
      <c r="H41" s="182"/>
      <c r="I41" s="182"/>
      <c r="J41" s="182"/>
      <c r="K41" s="183"/>
    </row>
    <row r="42" spans="1:11">
      <c r="A42" s="176"/>
      <c r="B42" s="12" t="s">
        <v>20</v>
      </c>
      <c r="C42" s="32">
        <v>75.031289111389228</v>
      </c>
      <c r="D42" s="33">
        <v>0</v>
      </c>
      <c r="E42" s="33">
        <v>91.666666666666657</v>
      </c>
      <c r="F42" s="33">
        <v>96.229802513464989</v>
      </c>
      <c r="G42" s="33">
        <v>103.47222222222223</v>
      </c>
      <c r="H42" s="33">
        <v>97.186700767263417</v>
      </c>
      <c r="I42" s="33" t="e">
        <v>#REF!</v>
      </c>
      <c r="J42" s="33" t="e">
        <v>#REF!</v>
      </c>
      <c r="K42" s="34">
        <v>92.826037130414846</v>
      </c>
    </row>
    <row r="43" spans="1:11">
      <c r="A43" s="176"/>
      <c r="B43" s="16" t="s">
        <v>21</v>
      </c>
      <c r="C43" s="35">
        <v>76.470588235294116</v>
      </c>
      <c r="D43" s="19">
        <v>0</v>
      </c>
      <c r="E43" s="19">
        <v>78.118811881188122</v>
      </c>
      <c r="F43" s="19">
        <v>90.183486238532112</v>
      </c>
      <c r="G43" s="19">
        <v>72.040816326530603</v>
      </c>
      <c r="H43" s="19">
        <v>86.829268292682926</v>
      </c>
      <c r="I43" s="19" t="e">
        <v>#REF!</v>
      </c>
      <c r="J43" s="19" t="e">
        <v>#REF!</v>
      </c>
      <c r="K43" s="36">
        <v>86.865079365079367</v>
      </c>
    </row>
    <row r="44" spans="1:11">
      <c r="A44" s="176"/>
      <c r="B44" s="16" t="s">
        <v>22</v>
      </c>
      <c r="C44" s="35">
        <v>0</v>
      </c>
      <c r="D44" s="19">
        <v>115.71072319201996</v>
      </c>
      <c r="E44" s="19">
        <v>0</v>
      </c>
      <c r="F44" s="19">
        <v>138.20998278829603</v>
      </c>
      <c r="G44" s="19">
        <v>124</v>
      </c>
      <c r="H44" s="19">
        <v>0</v>
      </c>
      <c r="I44" s="19" t="e">
        <v>#REF!</v>
      </c>
      <c r="J44" s="19" t="e">
        <v>#REF!</v>
      </c>
      <c r="K44" s="36">
        <v>128.77906976744185</v>
      </c>
    </row>
    <row r="45" spans="1:11">
      <c r="A45" s="176"/>
      <c r="B45" s="16" t="s">
        <v>23</v>
      </c>
      <c r="C45" s="35">
        <v>171.42857142857142</v>
      </c>
      <c r="D45" s="19">
        <v>83.333333333333343</v>
      </c>
      <c r="E45" s="19">
        <v>142.5</v>
      </c>
      <c r="F45" s="19">
        <v>127.88461538461537</v>
      </c>
      <c r="G45" s="19">
        <v>0</v>
      </c>
      <c r="H45" s="19">
        <v>0</v>
      </c>
      <c r="I45" s="19" t="e">
        <v>#REF!</v>
      </c>
      <c r="J45" s="19" t="e">
        <v>#REF!</v>
      </c>
      <c r="K45" s="36">
        <v>151.27551020408163</v>
      </c>
    </row>
    <row r="46" spans="1:11">
      <c r="A46" s="176"/>
      <c r="B46" s="16" t="s">
        <v>24</v>
      </c>
      <c r="C46" s="35">
        <v>146.26865671641792</v>
      </c>
      <c r="D46" s="19">
        <v>0</v>
      </c>
      <c r="E46" s="19">
        <v>0</v>
      </c>
      <c r="F46" s="19">
        <v>159.66386554621849</v>
      </c>
      <c r="G46" s="19">
        <v>141.37931034482759</v>
      </c>
      <c r="H46" s="19">
        <v>143.90243902439025</v>
      </c>
      <c r="I46" s="19" t="e">
        <v>#REF!</v>
      </c>
      <c r="J46" s="19" t="e">
        <v>#REF!</v>
      </c>
      <c r="K46" s="36">
        <v>151.5625</v>
      </c>
    </row>
    <row r="47" spans="1:11">
      <c r="A47" s="176"/>
      <c r="B47" s="16" t="s">
        <v>25</v>
      </c>
      <c r="C47" s="35">
        <v>0</v>
      </c>
      <c r="D47" s="19">
        <v>120.12578616352201</v>
      </c>
      <c r="E47" s="19">
        <v>0</v>
      </c>
      <c r="F47" s="19">
        <v>195.1219512195122</v>
      </c>
      <c r="G47" s="19">
        <v>81.666666666666671</v>
      </c>
      <c r="H47" s="19">
        <v>107.93650793650794</v>
      </c>
      <c r="I47" s="19" t="e">
        <v>#REF!</v>
      </c>
      <c r="J47" s="19" t="e">
        <v>#REF!</v>
      </c>
      <c r="K47" s="36">
        <v>152.89982425307556</v>
      </c>
    </row>
    <row r="48" spans="1:11">
      <c r="A48" s="176"/>
      <c r="B48" s="16" t="s">
        <v>26</v>
      </c>
      <c r="C48" s="35">
        <v>89.010989010989007</v>
      </c>
      <c r="D48" s="19">
        <v>0</v>
      </c>
      <c r="E48" s="19">
        <v>83.3984375</v>
      </c>
      <c r="F48" s="19">
        <v>83.088235294117652</v>
      </c>
      <c r="G48" s="19">
        <v>151.0204081632653</v>
      </c>
      <c r="H48" s="19">
        <v>83.445945945945937</v>
      </c>
      <c r="I48" s="19" t="e">
        <v>#REF!</v>
      </c>
      <c r="J48" s="19" t="e">
        <v>#REF!</v>
      </c>
      <c r="K48" s="36">
        <v>87.761307487647272</v>
      </c>
    </row>
    <row r="49" spans="1:11">
      <c r="A49" s="176"/>
      <c r="B49" s="16" t="s">
        <v>27</v>
      </c>
      <c r="C49" s="35">
        <v>129.87012987012986</v>
      </c>
      <c r="D49" s="19">
        <v>0</v>
      </c>
      <c r="E49" s="19">
        <v>86.075949367088612</v>
      </c>
      <c r="F49" s="19">
        <v>85.650224215246638</v>
      </c>
      <c r="G49" s="19">
        <v>94.444444444444443</v>
      </c>
      <c r="H49" s="19">
        <v>71.666666666666671</v>
      </c>
      <c r="I49" s="19" t="e">
        <v>#REF!</v>
      </c>
      <c r="J49" s="19" t="e">
        <v>#REF!</v>
      </c>
      <c r="K49" s="36">
        <v>91.68490153172867</v>
      </c>
    </row>
    <row r="50" spans="1:11">
      <c r="A50" s="176"/>
      <c r="B50" s="16" t="s">
        <v>28</v>
      </c>
      <c r="C50" s="35">
        <v>91.098265895953759</v>
      </c>
      <c r="D50" s="19">
        <v>0</v>
      </c>
      <c r="E50" s="19">
        <v>116.90140845070422</v>
      </c>
      <c r="F50" s="19">
        <v>74.193548387096769</v>
      </c>
      <c r="G50" s="19">
        <v>106.77966101694916</v>
      </c>
      <c r="H50" s="19">
        <v>85</v>
      </c>
      <c r="I50" s="19" t="e">
        <v>#REF!</v>
      </c>
      <c r="J50" s="19" t="e">
        <v>#REF!</v>
      </c>
      <c r="K50" s="36">
        <v>88.710777626193732</v>
      </c>
    </row>
    <row r="51" spans="1:11">
      <c r="A51" s="176"/>
      <c r="B51" s="16" t="s">
        <v>29</v>
      </c>
      <c r="C51" s="35">
        <v>101.65912518853695</v>
      </c>
      <c r="D51" s="19">
        <v>0</v>
      </c>
      <c r="E51" s="19">
        <v>96.082698585418939</v>
      </c>
      <c r="F51" s="19">
        <v>104.32989690721651</v>
      </c>
      <c r="G51" s="19">
        <v>85.895117540687167</v>
      </c>
      <c r="H51" s="19">
        <v>101.55875299760191</v>
      </c>
      <c r="I51" s="19" t="e">
        <v>#REF!</v>
      </c>
      <c r="J51" s="19" t="e">
        <v>#REF!</v>
      </c>
      <c r="K51" s="36">
        <v>100.71843472944053</v>
      </c>
    </row>
    <row r="52" spans="1:11">
      <c r="A52" s="176"/>
      <c r="B52" s="16" t="s">
        <v>30</v>
      </c>
      <c r="C52" s="35">
        <v>98.396793587174344</v>
      </c>
      <c r="D52" s="19">
        <v>0</v>
      </c>
      <c r="E52" s="19">
        <v>115.78947368421053</v>
      </c>
      <c r="F52" s="19">
        <v>63.032367972742762</v>
      </c>
      <c r="G52" s="19">
        <v>171.69811320754718</v>
      </c>
      <c r="H52" s="19">
        <v>75.428571428571431</v>
      </c>
      <c r="I52" s="19" t="e">
        <v>#REF!</v>
      </c>
      <c r="J52" s="19" t="e">
        <v>#REF!</v>
      </c>
      <c r="K52" s="36">
        <v>87.906012439530059</v>
      </c>
    </row>
    <row r="53" spans="1:11">
      <c r="A53" s="176"/>
      <c r="B53" s="16" t="s">
        <v>31</v>
      </c>
      <c r="C53" s="35">
        <v>142.10526315789474</v>
      </c>
      <c r="D53" s="19">
        <v>0</v>
      </c>
      <c r="E53" s="19">
        <v>150</v>
      </c>
      <c r="F53" s="19">
        <v>138.80597014925374</v>
      </c>
      <c r="G53" s="19">
        <v>1450</v>
      </c>
      <c r="H53" s="19">
        <v>0</v>
      </c>
      <c r="I53" s="19" t="e">
        <v>#REF!</v>
      </c>
      <c r="J53" s="19" t="e">
        <v>#REF!</v>
      </c>
      <c r="K53" s="36">
        <v>186.8217054263566</v>
      </c>
    </row>
    <row r="54" spans="1:11">
      <c r="A54" s="176"/>
      <c r="B54" s="16" t="s">
        <v>32</v>
      </c>
      <c r="C54" s="35">
        <v>89.177489177489178</v>
      </c>
      <c r="D54" s="19">
        <v>0</v>
      </c>
      <c r="E54" s="19">
        <v>78.325123152709367</v>
      </c>
      <c r="F54" s="19">
        <v>90.077821011673151</v>
      </c>
      <c r="G54" s="19">
        <v>80.487804878048792</v>
      </c>
      <c r="H54" s="19">
        <v>58.563535911602202</v>
      </c>
      <c r="I54" s="19" t="e">
        <v>#REF!</v>
      </c>
      <c r="J54" s="19" t="e">
        <v>#REF!</v>
      </c>
      <c r="K54" s="36">
        <v>83.633841886269067</v>
      </c>
    </row>
    <row r="55" spans="1:11">
      <c r="A55" s="176"/>
      <c r="B55" s="16" t="s">
        <v>33</v>
      </c>
      <c r="C55" s="35">
        <v>117.85714285714286</v>
      </c>
      <c r="D55" s="19">
        <v>0</v>
      </c>
      <c r="E55" s="19">
        <v>125.71428571428571</v>
      </c>
      <c r="F55" s="19">
        <v>124.24242424242425</v>
      </c>
      <c r="G55" s="19">
        <v>243.75</v>
      </c>
      <c r="H55" s="19">
        <v>101.58730158730158</v>
      </c>
      <c r="I55" s="19" t="e">
        <v>#REF!</v>
      </c>
      <c r="J55" s="19" t="e">
        <v>#REF!</v>
      </c>
      <c r="K55" s="36">
        <v>123.56828193832598</v>
      </c>
    </row>
    <row r="56" spans="1:11">
      <c r="A56" s="176"/>
      <c r="B56" s="16" t="s">
        <v>34</v>
      </c>
      <c r="C56" s="35">
        <v>132.37704918032787</v>
      </c>
      <c r="D56" s="19">
        <v>0</v>
      </c>
      <c r="E56" s="19">
        <v>179</v>
      </c>
      <c r="F56" s="19">
        <v>80</v>
      </c>
      <c r="G56" s="19">
        <v>265.38461538461536</v>
      </c>
      <c r="H56" s="19">
        <v>175.34246575342465</v>
      </c>
      <c r="I56" s="19" t="e">
        <v>#REF!</v>
      </c>
      <c r="J56" s="19" t="e">
        <v>#REF!</v>
      </c>
      <c r="K56" s="36">
        <v>124.07002188183807</v>
      </c>
    </row>
    <row r="57" spans="1:11">
      <c r="A57" s="176"/>
      <c r="B57" s="25" t="s">
        <v>35</v>
      </c>
      <c r="C57" s="37">
        <v>150.531914893617</v>
      </c>
      <c r="D57" s="38">
        <v>0</v>
      </c>
      <c r="E57" s="38">
        <v>165</v>
      </c>
      <c r="F57" s="38">
        <v>106.87830687830689</v>
      </c>
      <c r="G57" s="38">
        <v>550</v>
      </c>
      <c r="H57" s="38">
        <v>112.19512195121952</v>
      </c>
      <c r="I57" s="38" t="e">
        <v>#REF!</v>
      </c>
      <c r="J57" s="38" t="e">
        <v>#REF!</v>
      </c>
      <c r="K57" s="39">
        <v>135.77586206896552</v>
      </c>
    </row>
    <row r="58" spans="1:11" ht="7.5" customHeight="1">
      <c r="A58" s="176"/>
      <c r="B58" s="28"/>
      <c r="C58" s="19"/>
      <c r="D58" s="19"/>
      <c r="E58" s="19"/>
      <c r="F58" s="19"/>
      <c r="G58" s="19"/>
      <c r="H58" s="19"/>
      <c r="I58" s="19"/>
      <c r="J58" s="19"/>
      <c r="K58" s="19"/>
    </row>
    <row r="59" spans="1:11" s="159" customFormat="1" ht="21.6" customHeight="1">
      <c r="A59" s="176"/>
      <c r="B59" s="175" t="s">
        <v>163</v>
      </c>
      <c r="C59" s="216"/>
      <c r="D59" s="216"/>
      <c r="E59" s="216"/>
      <c r="F59" s="216"/>
      <c r="G59" s="216"/>
      <c r="H59" s="216"/>
      <c r="I59" s="216"/>
      <c r="J59" s="216"/>
      <c r="K59" s="216"/>
    </row>
    <row r="60" spans="1:11" ht="15" customHeight="1">
      <c r="A60" s="176"/>
    </row>
  </sheetData>
  <mergeCells count="7">
    <mergeCell ref="A2:A60"/>
    <mergeCell ref="C3:K3"/>
    <mergeCell ref="B5:B8"/>
    <mergeCell ref="C5:K5"/>
    <mergeCell ref="C8:K8"/>
    <mergeCell ref="C41:K41"/>
    <mergeCell ref="B59:K59"/>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F6D9-345D-4823-B614-C6ED940F476F}">
  <dimension ref="A1:R35"/>
  <sheetViews>
    <sheetView showGridLines="0" view="pageBreakPreview" zoomScale="120" zoomScaleNormal="100" zoomScaleSheetLayoutView="120" workbookViewId="0">
      <selection activeCell="I1" sqref="I1:K3"/>
    </sheetView>
  </sheetViews>
  <sheetFormatPr baseColWidth="10" defaultColWidth="11.19921875" defaultRowHeight="13.5"/>
  <cols>
    <col min="1" max="1" width="6.796875" style="6" customWidth="1"/>
    <col min="2" max="2" width="22.59765625" style="6" customWidth="1"/>
    <col min="3" max="8" width="19" style="6" customWidth="1"/>
    <col min="9" max="9" width="19.59765625" style="6" customWidth="1"/>
    <col min="10" max="10" width="22.19921875" style="6" customWidth="1"/>
    <col min="11" max="11" width="11.19921875" style="136"/>
    <col min="12" max="16384" width="11.19921875" style="6"/>
  </cols>
  <sheetData>
    <row r="1" spans="1:11">
      <c r="A1" s="6" t="s">
        <v>37</v>
      </c>
    </row>
    <row r="2" spans="1:11" ht="15.75" customHeight="1">
      <c r="A2" s="176" t="s">
        <v>164</v>
      </c>
      <c r="B2" s="137">
        <v>2</v>
      </c>
      <c r="C2" s="29" t="s">
        <v>136</v>
      </c>
      <c r="D2" s="85"/>
      <c r="E2" s="85"/>
      <c r="F2" s="85"/>
      <c r="G2" s="85"/>
      <c r="H2" s="85"/>
      <c r="I2" s="85"/>
      <c r="J2" s="85"/>
    </row>
    <row r="3" spans="1:11" ht="27.75" customHeight="1">
      <c r="A3" s="176"/>
      <c r="B3" s="138" t="s">
        <v>165</v>
      </c>
      <c r="C3" s="207" t="s">
        <v>166</v>
      </c>
      <c r="D3" s="207"/>
      <c r="E3" s="207"/>
      <c r="F3" s="207"/>
      <c r="G3" s="207"/>
      <c r="H3" s="207"/>
      <c r="I3" s="207"/>
    </row>
    <row r="4" spans="1:11" ht="3" customHeight="1">
      <c r="A4" s="176"/>
      <c r="B4" s="139"/>
      <c r="C4" s="140"/>
      <c r="D4" s="140"/>
      <c r="E4" s="140"/>
      <c r="F4" s="140"/>
      <c r="G4" s="140"/>
      <c r="H4" s="140"/>
      <c r="I4" s="139"/>
      <c r="J4" s="139"/>
    </row>
    <row r="5" spans="1:11">
      <c r="A5" s="176"/>
      <c r="B5" s="180" t="s">
        <v>139</v>
      </c>
      <c r="C5" s="213" t="s">
        <v>5</v>
      </c>
      <c r="D5" s="214"/>
      <c r="E5" s="214"/>
      <c r="F5" s="214"/>
      <c r="G5" s="214"/>
      <c r="H5" s="214"/>
      <c r="I5" s="214"/>
      <c r="J5" s="215"/>
    </row>
    <row r="6" spans="1:11" ht="65.25" customHeight="1">
      <c r="A6" s="176"/>
      <c r="B6" s="212"/>
      <c r="C6" s="41" t="s">
        <v>140</v>
      </c>
      <c r="D6" s="41" t="s">
        <v>141</v>
      </c>
      <c r="E6" s="41" t="s">
        <v>142</v>
      </c>
      <c r="F6" s="41" t="s">
        <v>143</v>
      </c>
      <c r="G6" s="41" t="s">
        <v>144</v>
      </c>
      <c r="H6" s="41" t="s">
        <v>145</v>
      </c>
      <c r="I6" s="42" t="s">
        <v>15</v>
      </c>
      <c r="J6" s="41" t="s">
        <v>167</v>
      </c>
    </row>
    <row r="7" spans="1:11">
      <c r="A7" s="176"/>
      <c r="B7" s="212"/>
      <c r="C7" s="11">
        <v>1</v>
      </c>
      <c r="D7" s="11">
        <v>2</v>
      </c>
      <c r="E7" s="11">
        <v>3</v>
      </c>
      <c r="F7" s="11">
        <v>4</v>
      </c>
      <c r="G7" s="11">
        <v>5</v>
      </c>
      <c r="H7" s="11">
        <v>6</v>
      </c>
      <c r="I7" s="11">
        <v>9</v>
      </c>
      <c r="J7" s="11">
        <v>10</v>
      </c>
    </row>
    <row r="8" spans="1:11">
      <c r="A8" s="176"/>
      <c r="B8" s="217" t="s">
        <v>18</v>
      </c>
      <c r="C8" s="218"/>
      <c r="D8" s="218"/>
      <c r="E8" s="218"/>
      <c r="F8" s="218"/>
      <c r="G8" s="218"/>
      <c r="H8" s="218"/>
      <c r="I8" s="218"/>
      <c r="J8" s="219"/>
    </row>
    <row r="9" spans="1:11">
      <c r="A9" s="176"/>
      <c r="B9" s="146">
        <v>2020</v>
      </c>
      <c r="C9" s="162">
        <v>72</v>
      </c>
      <c r="D9" s="162">
        <v>121</v>
      </c>
      <c r="E9" s="162">
        <v>212</v>
      </c>
      <c r="F9" s="162">
        <v>319</v>
      </c>
      <c r="G9" s="162">
        <v>424</v>
      </c>
      <c r="H9" s="162">
        <v>47</v>
      </c>
      <c r="I9" s="163">
        <v>1195</v>
      </c>
      <c r="J9" s="164">
        <v>3.9270456786066381</v>
      </c>
    </row>
    <row r="10" spans="1:11">
      <c r="A10" s="176"/>
      <c r="B10" s="148">
        <v>2021</v>
      </c>
      <c r="C10" s="162">
        <v>23</v>
      </c>
      <c r="D10" s="162">
        <v>77</v>
      </c>
      <c r="E10" s="162">
        <v>195</v>
      </c>
      <c r="F10" s="162">
        <v>257</v>
      </c>
      <c r="G10" s="162">
        <v>464</v>
      </c>
      <c r="H10" s="162">
        <v>45</v>
      </c>
      <c r="I10" s="163">
        <v>1061</v>
      </c>
      <c r="J10" s="165">
        <v>3.5981958151049613</v>
      </c>
    </row>
    <row r="11" spans="1:11">
      <c r="A11" s="176"/>
      <c r="B11" s="148">
        <v>2022</v>
      </c>
      <c r="C11" s="162">
        <v>45</v>
      </c>
      <c r="D11" s="162">
        <v>77</v>
      </c>
      <c r="E11" s="162">
        <v>218</v>
      </c>
      <c r="F11" s="162">
        <v>325</v>
      </c>
      <c r="G11" s="162">
        <v>415</v>
      </c>
      <c r="H11" s="162">
        <v>98</v>
      </c>
      <c r="I11" s="163">
        <v>1178</v>
      </c>
      <c r="J11" s="165">
        <v>4.2462691947228031</v>
      </c>
    </row>
    <row r="12" spans="1:11">
      <c r="A12" s="176"/>
      <c r="B12" s="20">
        <v>2023</v>
      </c>
      <c r="C12" s="163">
        <v>47</v>
      </c>
      <c r="D12" s="163">
        <v>104</v>
      </c>
      <c r="E12" s="163">
        <v>439</v>
      </c>
      <c r="F12" s="163">
        <v>390</v>
      </c>
      <c r="G12" s="163">
        <v>395</v>
      </c>
      <c r="H12" s="163">
        <v>99</v>
      </c>
      <c r="I12" s="163">
        <v>1474</v>
      </c>
      <c r="J12" s="166">
        <v>5.1592579628981445</v>
      </c>
    </row>
    <row r="13" spans="1:11">
      <c r="A13" s="176"/>
      <c r="B13" s="172" t="s">
        <v>19</v>
      </c>
      <c r="C13" s="173"/>
      <c r="D13" s="173"/>
      <c r="E13" s="173"/>
      <c r="F13" s="173"/>
      <c r="G13" s="173"/>
      <c r="H13" s="173"/>
      <c r="I13" s="173"/>
      <c r="J13" s="174"/>
    </row>
    <row r="14" spans="1:11" ht="15.75" customHeight="1">
      <c r="A14" s="176"/>
      <c r="B14" s="17" t="s">
        <v>20</v>
      </c>
      <c r="C14" s="141">
        <v>0</v>
      </c>
      <c r="D14" s="141">
        <v>0</v>
      </c>
      <c r="E14" s="141">
        <v>0</v>
      </c>
      <c r="F14" s="141">
        <v>9</v>
      </c>
      <c r="G14" s="141">
        <v>76</v>
      </c>
      <c r="H14" s="141">
        <v>0</v>
      </c>
      <c r="I14" s="144">
        <v>85</v>
      </c>
      <c r="J14" s="167">
        <v>2.0987654320987654</v>
      </c>
      <c r="K14" s="143"/>
    </row>
    <row r="15" spans="1:11" ht="15.75" customHeight="1">
      <c r="A15" s="176"/>
      <c r="B15" s="17" t="s">
        <v>21</v>
      </c>
      <c r="C15" s="141">
        <v>0</v>
      </c>
      <c r="D15" s="141">
        <v>0</v>
      </c>
      <c r="E15" s="141">
        <v>279</v>
      </c>
      <c r="F15" s="141">
        <v>132</v>
      </c>
      <c r="G15" s="141">
        <v>44</v>
      </c>
      <c r="H15" s="141">
        <v>63</v>
      </c>
      <c r="I15" s="144">
        <v>518</v>
      </c>
      <c r="J15" s="167">
        <v>11.831886706258565</v>
      </c>
      <c r="K15" s="143"/>
    </row>
    <row r="16" spans="1:11" ht="15.75" customHeight="1">
      <c r="A16" s="176"/>
      <c r="B16" s="17" t="s">
        <v>22</v>
      </c>
      <c r="C16" s="141">
        <v>0</v>
      </c>
      <c r="D16" s="141">
        <v>95</v>
      </c>
      <c r="E16" s="141">
        <v>0</v>
      </c>
      <c r="F16" s="141">
        <v>139</v>
      </c>
      <c r="G16" s="141">
        <v>18</v>
      </c>
      <c r="H16" s="141">
        <v>0</v>
      </c>
      <c r="I16" s="144">
        <v>252</v>
      </c>
      <c r="J16" s="167">
        <v>18.961625282167041</v>
      </c>
      <c r="K16" s="143"/>
    </row>
    <row r="17" spans="1:18" ht="15.75" customHeight="1">
      <c r="A17" s="176"/>
      <c r="B17" s="17" t="s">
        <v>23</v>
      </c>
      <c r="C17" s="141">
        <v>0</v>
      </c>
      <c r="D17" s="141">
        <v>0</v>
      </c>
      <c r="E17" s="141">
        <v>0</v>
      </c>
      <c r="F17" s="141">
        <v>0</v>
      </c>
      <c r="G17" s="141">
        <v>0</v>
      </c>
      <c r="H17" s="141">
        <v>0</v>
      </c>
      <c r="I17" s="144">
        <v>0</v>
      </c>
      <c r="J17" s="167">
        <v>0</v>
      </c>
      <c r="K17" s="143"/>
    </row>
    <row r="18" spans="1:18" ht="15.75" customHeight="1">
      <c r="A18" s="176"/>
      <c r="B18" s="17" t="s">
        <v>24</v>
      </c>
      <c r="C18" s="141">
        <v>0</v>
      </c>
      <c r="D18" s="141">
        <v>0</v>
      </c>
      <c r="E18" s="141">
        <v>0</v>
      </c>
      <c r="F18" s="141">
        <v>6</v>
      </c>
      <c r="G18" s="141">
        <v>21</v>
      </c>
      <c r="H18" s="141">
        <v>0</v>
      </c>
      <c r="I18" s="144">
        <v>27</v>
      </c>
      <c r="J18" s="167">
        <v>6.9587628865979383</v>
      </c>
      <c r="K18" s="143"/>
    </row>
    <row r="19" spans="1:18" ht="15.75" customHeight="1">
      <c r="A19" s="176"/>
      <c r="B19" s="17" t="s">
        <v>25</v>
      </c>
      <c r="C19" s="141">
        <v>15</v>
      </c>
      <c r="D19" s="141">
        <v>9</v>
      </c>
      <c r="E19" s="141">
        <v>0</v>
      </c>
      <c r="F19" s="141">
        <v>26</v>
      </c>
      <c r="G19" s="141">
        <v>8</v>
      </c>
      <c r="H19" s="141">
        <v>2</v>
      </c>
      <c r="I19" s="144">
        <v>60</v>
      </c>
      <c r="J19" s="167">
        <v>6.8965517241379306</v>
      </c>
      <c r="K19" s="143"/>
    </row>
    <row r="20" spans="1:18" ht="15.75" customHeight="1">
      <c r="A20" s="176"/>
      <c r="B20" s="17" t="s">
        <v>26</v>
      </c>
      <c r="C20" s="141">
        <v>0</v>
      </c>
      <c r="D20" s="141">
        <v>0</v>
      </c>
      <c r="E20" s="141">
        <v>16</v>
      </c>
      <c r="F20" s="141">
        <v>23</v>
      </c>
      <c r="G20" s="141">
        <v>42</v>
      </c>
      <c r="H20" s="141">
        <v>0</v>
      </c>
      <c r="I20" s="144">
        <v>81</v>
      </c>
      <c r="J20" s="167">
        <v>3.5080121264616717</v>
      </c>
      <c r="K20" s="143"/>
    </row>
    <row r="21" spans="1:18" ht="15.75" customHeight="1">
      <c r="A21" s="176"/>
      <c r="B21" s="17" t="s">
        <v>27</v>
      </c>
      <c r="C21" s="141">
        <v>0</v>
      </c>
      <c r="D21" s="141">
        <v>0</v>
      </c>
      <c r="E21" s="141">
        <v>0</v>
      </c>
      <c r="F21" s="141">
        <v>0</v>
      </c>
      <c r="G21" s="141">
        <v>3</v>
      </c>
      <c r="H21" s="141">
        <v>0</v>
      </c>
      <c r="I21" s="144">
        <v>3</v>
      </c>
      <c r="J21" s="167">
        <v>0.71599045346062051</v>
      </c>
      <c r="K21" s="143"/>
    </row>
    <row r="22" spans="1:18" ht="15.75" customHeight="1">
      <c r="A22" s="176"/>
      <c r="B22" s="17" t="s">
        <v>28</v>
      </c>
      <c r="C22" s="141">
        <v>9</v>
      </c>
      <c r="D22" s="141">
        <v>0</v>
      </c>
      <c r="E22" s="141">
        <v>67</v>
      </c>
      <c r="F22" s="141">
        <v>16</v>
      </c>
      <c r="G22" s="141">
        <v>57</v>
      </c>
      <c r="H22" s="141">
        <v>2</v>
      </c>
      <c r="I22" s="144">
        <v>151</v>
      </c>
      <c r="J22" s="167">
        <v>5.8054594386774321</v>
      </c>
      <c r="K22" s="143"/>
    </row>
    <row r="23" spans="1:18" ht="15.75" customHeight="1">
      <c r="A23" s="176"/>
      <c r="B23" s="17" t="s">
        <v>29</v>
      </c>
      <c r="C23" s="141">
        <v>0</v>
      </c>
      <c r="D23" s="141">
        <v>0</v>
      </c>
      <c r="E23" s="141">
        <v>0</v>
      </c>
      <c r="F23" s="141">
        <v>0</v>
      </c>
      <c r="G23" s="141">
        <v>0</v>
      </c>
      <c r="H23" s="141">
        <v>0</v>
      </c>
      <c r="I23" s="144">
        <v>0</v>
      </c>
      <c r="J23" s="167">
        <v>0</v>
      </c>
      <c r="K23" s="143"/>
    </row>
    <row r="24" spans="1:18" ht="15.75" customHeight="1">
      <c r="A24" s="176"/>
      <c r="B24" s="17" t="s">
        <v>30</v>
      </c>
      <c r="C24" s="141">
        <v>0</v>
      </c>
      <c r="D24" s="141">
        <v>0</v>
      </c>
      <c r="E24" s="141">
        <v>21</v>
      </c>
      <c r="F24" s="141">
        <v>7</v>
      </c>
      <c r="G24" s="141">
        <v>19</v>
      </c>
      <c r="H24" s="141">
        <v>11</v>
      </c>
      <c r="I24" s="144">
        <v>58</v>
      </c>
      <c r="J24" s="167">
        <v>4.5597484276729556</v>
      </c>
      <c r="K24" s="143"/>
    </row>
    <row r="25" spans="1:18" ht="15.75" customHeight="1">
      <c r="A25" s="176"/>
      <c r="B25" s="17" t="s">
        <v>31</v>
      </c>
      <c r="C25" s="141">
        <v>0</v>
      </c>
      <c r="D25" s="141">
        <v>0</v>
      </c>
      <c r="E25" s="141">
        <v>0</v>
      </c>
      <c r="F25" s="141">
        <v>0</v>
      </c>
      <c r="G25" s="141">
        <v>13</v>
      </c>
      <c r="H25" s="141">
        <v>0</v>
      </c>
      <c r="I25" s="144">
        <v>13</v>
      </c>
      <c r="J25" s="167">
        <v>5.394190871369295</v>
      </c>
      <c r="K25" s="143"/>
    </row>
    <row r="26" spans="1:18" ht="15.75" customHeight="1">
      <c r="A26" s="176"/>
      <c r="B26" s="17" t="s">
        <v>32</v>
      </c>
      <c r="C26" s="141">
        <v>1</v>
      </c>
      <c r="D26" s="141">
        <v>0</v>
      </c>
      <c r="E26" s="141">
        <v>1</v>
      </c>
      <c r="F26" s="141">
        <v>1</v>
      </c>
      <c r="G26" s="141">
        <v>6</v>
      </c>
      <c r="H26" s="141">
        <v>0</v>
      </c>
      <c r="I26" s="144">
        <v>9</v>
      </c>
      <c r="J26" s="167">
        <v>0.74626865671641796</v>
      </c>
      <c r="K26" s="143"/>
    </row>
    <row r="27" spans="1:18" ht="15.75" customHeight="1">
      <c r="A27" s="176"/>
      <c r="B27" s="17" t="s">
        <v>33</v>
      </c>
      <c r="C27" s="141">
        <v>4</v>
      </c>
      <c r="D27" s="141">
        <v>0</v>
      </c>
      <c r="E27" s="141">
        <v>28</v>
      </c>
      <c r="F27" s="141">
        <v>19</v>
      </c>
      <c r="G27" s="141">
        <v>12</v>
      </c>
      <c r="H27" s="141">
        <v>0</v>
      </c>
      <c r="I27" s="144">
        <v>63</v>
      </c>
      <c r="J27" s="167">
        <v>11.229946524064172</v>
      </c>
      <c r="K27" s="143"/>
    </row>
    <row r="28" spans="1:18" ht="15.75" customHeight="1">
      <c r="A28" s="176"/>
      <c r="B28" s="17" t="s">
        <v>34</v>
      </c>
      <c r="C28" s="141">
        <v>18</v>
      </c>
      <c r="D28" s="141">
        <v>0</v>
      </c>
      <c r="E28" s="141">
        <v>24</v>
      </c>
      <c r="F28" s="141">
        <v>0</v>
      </c>
      <c r="G28" s="141">
        <v>53</v>
      </c>
      <c r="H28" s="141">
        <v>19</v>
      </c>
      <c r="I28" s="144">
        <v>114</v>
      </c>
      <c r="J28" s="167">
        <v>10.052910052910052</v>
      </c>
      <c r="K28" s="143"/>
    </row>
    <row r="29" spans="1:18" ht="15.75" customHeight="1">
      <c r="A29" s="176"/>
      <c r="B29" s="17" t="s">
        <v>35</v>
      </c>
      <c r="C29" s="141">
        <v>0</v>
      </c>
      <c r="D29" s="141">
        <v>0</v>
      </c>
      <c r="E29" s="141">
        <v>3</v>
      </c>
      <c r="F29" s="141">
        <v>12</v>
      </c>
      <c r="G29" s="141">
        <v>23</v>
      </c>
      <c r="H29" s="141">
        <v>2</v>
      </c>
      <c r="I29" s="144">
        <v>40</v>
      </c>
      <c r="J29" s="167">
        <v>6.3492063492063489</v>
      </c>
      <c r="K29" s="143"/>
    </row>
    <row r="30" spans="1:18" ht="68.25" customHeight="1">
      <c r="A30" s="176"/>
      <c r="B30" s="220" t="s">
        <v>168</v>
      </c>
      <c r="C30" s="220"/>
      <c r="D30" s="220"/>
      <c r="E30" s="220"/>
      <c r="F30" s="220"/>
      <c r="G30" s="220"/>
      <c r="H30" s="220"/>
      <c r="I30" s="220"/>
      <c r="J30" s="220"/>
      <c r="K30" s="151"/>
      <c r="L30" s="151"/>
      <c r="M30" s="151"/>
      <c r="N30" s="151"/>
      <c r="O30" s="151"/>
      <c r="P30" s="151"/>
      <c r="Q30" s="151"/>
      <c r="R30" s="151"/>
    </row>
    <row r="31" spans="1:18" ht="21.6" customHeight="1">
      <c r="A31" s="176"/>
      <c r="B31" s="175"/>
      <c r="C31" s="191"/>
      <c r="D31" s="191"/>
      <c r="E31" s="191"/>
      <c r="F31" s="191"/>
      <c r="G31" s="191"/>
      <c r="H31" s="191"/>
      <c r="I31" s="191"/>
    </row>
    <row r="32" spans="1:18" ht="12.75" customHeight="1">
      <c r="A32" s="45"/>
      <c r="B32" s="153"/>
      <c r="C32" s="45"/>
      <c r="D32" s="45"/>
      <c r="E32" s="45"/>
      <c r="F32" s="45"/>
      <c r="G32" s="45"/>
      <c r="H32" s="45"/>
      <c r="I32" s="45"/>
      <c r="J32" s="45"/>
    </row>
    <row r="33" spans="1:10" ht="12.75" customHeight="1">
      <c r="A33" s="45"/>
      <c r="B33" s="153"/>
      <c r="C33" s="154"/>
      <c r="D33" s="154"/>
      <c r="E33" s="154"/>
      <c r="F33" s="154"/>
      <c r="G33" s="154"/>
      <c r="H33" s="154"/>
      <c r="I33" s="154"/>
      <c r="J33" s="154"/>
    </row>
    <row r="34" spans="1:10" ht="23.25" customHeight="1">
      <c r="A34" s="45"/>
      <c r="B34" s="85"/>
      <c r="C34" s="85"/>
      <c r="D34" s="85"/>
      <c r="E34" s="85"/>
      <c r="F34" s="85"/>
      <c r="G34" s="85"/>
      <c r="H34" s="85"/>
      <c r="I34" s="85"/>
      <c r="J34" s="85"/>
    </row>
    <row r="35" spans="1:10">
      <c r="A35" s="45"/>
    </row>
  </sheetData>
  <mergeCells count="8">
    <mergeCell ref="A2:A31"/>
    <mergeCell ref="C3:I3"/>
    <mergeCell ref="B5:B7"/>
    <mergeCell ref="C5:J5"/>
    <mergeCell ref="B8:J8"/>
    <mergeCell ref="B13:J13"/>
    <mergeCell ref="B30:J30"/>
    <mergeCell ref="B31:I31"/>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79ACB-805C-468F-B630-E6963EC835D3}">
  <dimension ref="A1:I22"/>
  <sheetViews>
    <sheetView view="pageBreakPreview" zoomScale="80" zoomScaleNormal="100" zoomScaleSheetLayoutView="80" workbookViewId="0">
      <selection activeCell="I1" sqref="I1:K3"/>
    </sheetView>
  </sheetViews>
  <sheetFormatPr baseColWidth="10" defaultRowHeight="13.5"/>
  <cols>
    <col min="2" max="2" width="98.19921875" customWidth="1"/>
  </cols>
  <sheetData>
    <row r="1" spans="1:9" ht="15.75">
      <c r="A1" s="228" t="s">
        <v>176</v>
      </c>
      <c r="B1" s="229"/>
      <c r="C1" s="230"/>
    </row>
    <row r="2" spans="1:9">
      <c r="A2" s="231"/>
      <c r="B2" s="232"/>
      <c r="C2" s="230"/>
    </row>
    <row r="3" spans="1:9" ht="15.75">
      <c r="A3" s="233">
        <v>1</v>
      </c>
      <c r="B3" s="234" t="s">
        <v>1</v>
      </c>
      <c r="C3" s="235"/>
    </row>
    <row r="4" spans="1:9" ht="15">
      <c r="A4" s="231"/>
      <c r="B4" s="236"/>
      <c r="C4" s="235"/>
    </row>
    <row r="5" spans="1:9" ht="21" customHeight="1">
      <c r="A5" s="237" t="s">
        <v>2</v>
      </c>
      <c r="B5" s="238" t="s">
        <v>180</v>
      </c>
      <c r="C5" s="232">
        <v>3</v>
      </c>
    </row>
    <row r="6" spans="1:9" ht="21" customHeight="1">
      <c r="A6" s="239" t="s">
        <v>39</v>
      </c>
      <c r="B6" s="238" t="s">
        <v>40</v>
      </c>
      <c r="C6" s="232">
        <f t="shared" ref="C6:C12" si="0">C5+1</f>
        <v>4</v>
      </c>
    </row>
    <row r="7" spans="1:9" ht="36.75" customHeight="1">
      <c r="A7" s="239" t="s">
        <v>43</v>
      </c>
      <c r="B7" s="240" t="s">
        <v>181</v>
      </c>
      <c r="C7" s="232">
        <f t="shared" si="0"/>
        <v>5</v>
      </c>
    </row>
    <row r="8" spans="1:9" ht="33" customHeight="1">
      <c r="A8" s="239" t="s">
        <v>47</v>
      </c>
      <c r="B8" s="240" t="s">
        <v>182</v>
      </c>
      <c r="C8" s="232">
        <f t="shared" si="0"/>
        <v>6</v>
      </c>
    </row>
    <row r="9" spans="1:9" ht="21" customHeight="1">
      <c r="A9" s="239" t="s">
        <v>51</v>
      </c>
      <c r="B9" s="238" t="s">
        <v>52</v>
      </c>
      <c r="C9" s="232">
        <f t="shared" si="0"/>
        <v>7</v>
      </c>
    </row>
    <row r="10" spans="1:9" ht="30.75" customHeight="1">
      <c r="A10" s="239" t="s">
        <v>60</v>
      </c>
      <c r="B10" s="240" t="s">
        <v>183</v>
      </c>
      <c r="C10" s="232">
        <f t="shared" si="0"/>
        <v>8</v>
      </c>
    </row>
    <row r="11" spans="1:9" ht="36.75" customHeight="1">
      <c r="A11" s="239" t="s">
        <v>66</v>
      </c>
      <c r="B11" s="240" t="s">
        <v>67</v>
      </c>
      <c r="C11" s="232">
        <f t="shared" si="0"/>
        <v>9</v>
      </c>
    </row>
    <row r="12" spans="1:9" ht="36.75" customHeight="1">
      <c r="A12" s="239" t="s">
        <v>77</v>
      </c>
      <c r="B12" s="240" t="s">
        <v>78</v>
      </c>
      <c r="C12" s="232">
        <f t="shared" si="0"/>
        <v>10</v>
      </c>
    </row>
    <row r="13" spans="1:9" ht="14.25">
      <c r="A13" s="239"/>
      <c r="B13" s="241"/>
      <c r="C13" s="235"/>
    </row>
    <row r="14" spans="1:9" ht="15">
      <c r="A14" s="242">
        <v>2</v>
      </c>
      <c r="B14" s="243" t="s">
        <v>136</v>
      </c>
      <c r="C14" s="235"/>
    </row>
    <row r="15" spans="1:9" ht="14.25">
      <c r="A15" s="239"/>
      <c r="B15" s="241"/>
      <c r="C15" s="235"/>
    </row>
    <row r="16" spans="1:9" ht="64.5" customHeight="1">
      <c r="A16" s="239" t="s">
        <v>137</v>
      </c>
      <c r="B16" s="240" t="s">
        <v>138</v>
      </c>
      <c r="C16" s="232">
        <v>11</v>
      </c>
      <c r="D16" s="236"/>
      <c r="E16" s="236"/>
      <c r="F16" s="236"/>
      <c r="G16" s="236"/>
      <c r="H16" s="236"/>
      <c r="I16" s="236"/>
    </row>
    <row r="17" spans="1:3" ht="34.5" customHeight="1">
      <c r="A17" s="239" t="s">
        <v>151</v>
      </c>
      <c r="B17" s="244" t="s">
        <v>152</v>
      </c>
      <c r="C17" s="232">
        <f>C16+1</f>
        <v>12</v>
      </c>
    </row>
    <row r="18" spans="1:3" ht="33" customHeight="1">
      <c r="A18" s="239" t="s">
        <v>155</v>
      </c>
      <c r="B18" s="244" t="s">
        <v>184</v>
      </c>
      <c r="C18" s="232">
        <f>C17+1</f>
        <v>13</v>
      </c>
    </row>
    <row r="19" spans="1:3" ht="33" customHeight="1">
      <c r="A19" s="239" t="s">
        <v>159</v>
      </c>
      <c r="B19" s="244" t="s">
        <v>185</v>
      </c>
      <c r="C19" s="232">
        <f>C18+1</f>
        <v>14</v>
      </c>
    </row>
    <row r="20" spans="1:3" ht="28.5">
      <c r="A20" s="239" t="s">
        <v>165</v>
      </c>
      <c r="B20" s="244" t="s">
        <v>179</v>
      </c>
      <c r="C20" s="232">
        <f>C19+1</f>
        <v>15</v>
      </c>
    </row>
    <row r="21" spans="1:3" ht="15">
      <c r="A21" s="245"/>
      <c r="C21" s="235"/>
    </row>
    <row r="22" spans="1:3" ht="15">
      <c r="A22" s="245"/>
      <c r="C22" s="235"/>
    </row>
  </sheetData>
  <hyperlinks>
    <hyperlink ref="B5" location="TA1.1!Druckbereich" display="Eingestellte Bewerber (Personen) nach Lehrämtern 2005 bis 2015" xr:uid="{87F5AD11-946A-4114-92F9-6E0F6CA9B747}"/>
    <hyperlink ref="B6" location="TA1.2!Druckbereich" display="Verteilung der Einstellungen auf die Lehrämter 2005 bis 2015 in Prozent" xr:uid="{B36C0EE4-3D00-4310-81C4-0E3D46C8CC2F}"/>
    <hyperlink ref="B7" location="TA1.3!Druckbereich" display="Neuabsolventen des Vorbereitungsdienstes nach Lehrämtern 2005 bis 2015" xr:uid="{4B70F46E-1204-490E-8631-F14B62F7AE79}"/>
    <hyperlink ref="B8" location="TA1.4!Druckbereich" display="Verteilung der Neuabsolventen des Vorbereitungsdienstes auf die Lehrämter 2005 bis 2015 in Prozent" xr:uid="{D49BBCD2-A6FF-44B3-A66D-3C590333D2D0}"/>
    <hyperlink ref="B9" location="TA1.5!Druckbereich" display="Einstellungen von Personen nach Ländern 2005 bis 2015" xr:uid="{574FF5F1-6639-4DE0-85B1-C23ADFF2A9B4}"/>
    <hyperlink ref="B10" location="TA1.6!Druckbereich" display="Einstellungen von Vollzeitlehrer-Einheiten1) nach Ländern 2005 bis 2015" xr:uid="{1B6DB54A-64C7-4F56-A880-0BC72F577DD1}"/>
    <hyperlink ref="B11" location="TA1.7!Druckbereich" display="Mit sonstigen (unbefristeten) Lehrkräften (ehemals Seiteneinsteiger) besetzte Stellen 2011 bis 2021" xr:uid="{155B44C3-842B-4CCB-86D1-2763EF88B93A}"/>
    <hyperlink ref="B16" location="TA2.1!Druckbereich" display="Lehramtsstudierende mit angestrebtem Abschluss Master im 1. und 2. Fachsemester und mit angestrebtem Abschluss Staatsexamen im 7. und 8. Fachsemester nach Lehrämtern und Ländern 2015" xr:uid="{9F989AA3-5B15-4386-A9B7-FF42ECEDD252}"/>
    <hyperlink ref="B17" location="TA2.2!Druckbereich" display="Einstellungen in den Vorbereitungsdienst nach Lehrämtern 2005 bis 2015" xr:uid="{5D3678C1-E002-4657-BB3C-44B331D149A9}"/>
    <hyperlink ref="B18" location="TA2.3!Druckbereich" display="Hochschulabsolventen landeseigener Hochschulen mit 1. Lehramtsprüfung nach Lehrämtern 2005 bis 2015" xr:uid="{A05954CB-2118-4CFF-B7E1-707F202A2278}"/>
    <hyperlink ref="B19" location="TA2.4!Druckbereich" display="Eingestellte Bewerber in den Vorbereitungsdienst in Prozent der Neuabsolventen mit 1. Lehramtsprüfung 2005 bis 2015" xr:uid="{2B9F7BE0-38CF-4191-AF0F-E1F65EFF9FC3}"/>
    <hyperlink ref="B20" location="TA2.5!Druckbereich" display="In den Vorbereitungsdienst eingestellte Bewerber/-innen mit einem nicht lehramtsbezogenen Studienabschluss 2021" xr:uid="{41E6B370-9EAF-4161-A43B-BDF08A487B91}"/>
    <hyperlink ref="B12" location="TA1.8!Druckbereich" display="Durch sonstige (unbefristete) Lehrkräfte (ehemals Seiteneinsteiger) besetzte Stellen 2021" xr:uid="{B7F772EF-3DCF-47B7-82BB-AFDD36A4EF5A}"/>
  </hyperlink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92C3-9194-4935-A9AF-A4EC2198CBF7}">
  <dimension ref="A2:X63"/>
  <sheetViews>
    <sheetView showGridLines="0" view="pageBreakPreview" zoomScale="140" zoomScaleNormal="100" zoomScaleSheetLayoutView="140" workbookViewId="0">
      <selection activeCell="I1" sqref="I1:K3"/>
    </sheetView>
  </sheetViews>
  <sheetFormatPr baseColWidth="10" defaultColWidth="11.19921875" defaultRowHeight="13.5"/>
  <cols>
    <col min="1" max="1" width="6.796875" customWidth="1"/>
    <col min="2" max="2" width="16" customWidth="1"/>
    <col min="3" max="7" width="15.59765625" customWidth="1"/>
    <col min="8" max="10" width="15.59765625" style="6" customWidth="1"/>
    <col min="11" max="11" width="18.19921875" style="6" customWidth="1"/>
    <col min="12" max="13" width="15.59765625" style="6" customWidth="1"/>
    <col min="14" max="14" width="14.3984375" style="6" bestFit="1" customWidth="1"/>
    <col min="15" max="16384" width="11.19921875" style="6"/>
  </cols>
  <sheetData>
    <row r="2" spans="1:13" ht="12.95" customHeight="1">
      <c r="A2" s="176" t="s">
        <v>0</v>
      </c>
      <c r="B2" s="1">
        <v>1</v>
      </c>
      <c r="C2" s="2" t="s">
        <v>1</v>
      </c>
      <c r="D2" s="3"/>
      <c r="E2" s="3"/>
      <c r="F2" s="3"/>
      <c r="G2" s="3"/>
      <c r="H2" s="3"/>
      <c r="I2" s="3"/>
      <c r="J2" s="3"/>
      <c r="K2" s="4"/>
      <c r="L2" s="4"/>
      <c r="M2" s="5"/>
    </row>
    <row r="3" spans="1:13">
      <c r="A3" s="176"/>
      <c r="B3" s="7" t="s">
        <v>2</v>
      </c>
      <c r="C3" s="8" t="s">
        <v>3</v>
      </c>
      <c r="D3" s="3"/>
      <c r="E3" s="3"/>
      <c r="F3" s="3"/>
      <c r="G3" s="3"/>
      <c r="H3" s="3"/>
      <c r="I3" s="3"/>
      <c r="J3" s="3"/>
      <c r="K3" s="4"/>
      <c r="L3" s="4"/>
      <c r="M3" s="3"/>
    </row>
    <row r="4" spans="1:13" ht="3" customHeight="1">
      <c r="A4" s="176"/>
      <c r="B4" s="4"/>
      <c r="C4" s="3"/>
      <c r="D4" s="3"/>
      <c r="E4" s="3"/>
      <c r="F4" s="3"/>
      <c r="G4" s="3"/>
      <c r="H4" s="3"/>
      <c r="I4" s="3"/>
      <c r="J4" s="3"/>
      <c r="K4" s="4"/>
      <c r="L4" s="4"/>
      <c r="M4" s="3"/>
    </row>
    <row r="5" spans="1:13">
      <c r="A5" s="176"/>
      <c r="B5" s="177" t="s">
        <v>4</v>
      </c>
      <c r="C5" s="172" t="s">
        <v>5</v>
      </c>
      <c r="D5" s="173"/>
      <c r="E5" s="173"/>
      <c r="F5" s="173"/>
      <c r="G5" s="173"/>
      <c r="H5" s="173"/>
      <c r="I5" s="173"/>
      <c r="J5" s="173"/>
      <c r="K5" s="173"/>
      <c r="L5" s="173"/>
      <c r="M5" s="174"/>
    </row>
    <row r="6" spans="1:13" ht="27.75" customHeight="1">
      <c r="A6" s="176"/>
      <c r="B6" s="178"/>
      <c r="C6" s="168" t="s">
        <v>6</v>
      </c>
      <c r="D6" s="168" t="s">
        <v>7</v>
      </c>
      <c r="E6" s="168" t="s">
        <v>8</v>
      </c>
      <c r="F6" s="168" t="s">
        <v>9</v>
      </c>
      <c r="G6" s="168" t="s">
        <v>10</v>
      </c>
      <c r="H6" s="168" t="s">
        <v>11</v>
      </c>
      <c r="I6" s="180" t="s">
        <v>12</v>
      </c>
      <c r="J6" s="168" t="s">
        <v>13</v>
      </c>
      <c r="K6" s="169" t="s">
        <v>14</v>
      </c>
      <c r="L6" s="169"/>
      <c r="M6" s="170" t="s">
        <v>15</v>
      </c>
    </row>
    <row r="7" spans="1:13" ht="74.25" customHeight="1">
      <c r="A7" s="176"/>
      <c r="B7" s="178"/>
      <c r="C7" s="168"/>
      <c r="D7" s="168"/>
      <c r="E7" s="168"/>
      <c r="F7" s="168"/>
      <c r="G7" s="168"/>
      <c r="H7" s="168"/>
      <c r="I7" s="180"/>
      <c r="J7" s="168"/>
      <c r="K7" s="9" t="s">
        <v>16</v>
      </c>
      <c r="L7" s="10" t="s">
        <v>17</v>
      </c>
      <c r="M7" s="171"/>
    </row>
    <row r="8" spans="1:13">
      <c r="A8" s="176"/>
      <c r="B8" s="178"/>
      <c r="C8" s="11">
        <v>1</v>
      </c>
      <c r="D8" s="11">
        <v>2</v>
      </c>
      <c r="E8" s="11">
        <v>3</v>
      </c>
      <c r="F8" s="11">
        <v>4</v>
      </c>
      <c r="G8" s="11">
        <v>5</v>
      </c>
      <c r="H8" s="11">
        <v>6</v>
      </c>
      <c r="I8" s="11">
        <v>7</v>
      </c>
      <c r="J8" s="11">
        <v>8</v>
      </c>
      <c r="K8" s="11">
        <v>9</v>
      </c>
      <c r="L8" s="11">
        <v>10</v>
      </c>
      <c r="M8" s="11">
        <v>11</v>
      </c>
    </row>
    <row r="9" spans="1:13" ht="12" customHeight="1">
      <c r="A9" s="176"/>
      <c r="B9" s="179"/>
      <c r="C9" s="172" t="s">
        <v>18</v>
      </c>
      <c r="D9" s="173"/>
      <c r="E9" s="173"/>
      <c r="F9" s="173"/>
      <c r="G9" s="173"/>
      <c r="H9" s="173"/>
      <c r="I9" s="173"/>
      <c r="J9" s="173"/>
      <c r="K9" s="173"/>
      <c r="L9" s="173"/>
      <c r="M9" s="174"/>
    </row>
    <row r="10" spans="1:13" ht="13.5" hidden="1" customHeight="1">
      <c r="A10" s="176"/>
      <c r="B10" s="12">
        <v>1992</v>
      </c>
      <c r="C10" s="13" t="s">
        <v>18</v>
      </c>
      <c r="D10" s="14">
        <v>0</v>
      </c>
      <c r="E10" s="14">
        <v>0</v>
      </c>
      <c r="F10" s="14">
        <v>0</v>
      </c>
      <c r="G10" s="14">
        <v>0</v>
      </c>
      <c r="H10" s="14">
        <v>0</v>
      </c>
      <c r="I10" s="14">
        <v>0</v>
      </c>
      <c r="J10" s="14">
        <v>0</v>
      </c>
      <c r="K10" s="14">
        <v>0</v>
      </c>
      <c r="L10" s="14"/>
      <c r="M10" s="15">
        <v>0</v>
      </c>
    </row>
    <row r="11" spans="1:13" ht="13.5" hidden="1" customHeight="1">
      <c r="A11" s="176"/>
      <c r="B11" s="16">
        <v>1993</v>
      </c>
      <c r="C11" s="13">
        <v>1454</v>
      </c>
      <c r="D11" s="14">
        <v>4551</v>
      </c>
      <c r="E11" s="14">
        <v>2019</v>
      </c>
      <c r="F11" s="14">
        <v>3230</v>
      </c>
      <c r="G11" s="14">
        <v>1418</v>
      </c>
      <c r="H11" s="14">
        <v>1353</v>
      </c>
      <c r="I11" s="14">
        <v>328</v>
      </c>
      <c r="J11" s="14">
        <v>208</v>
      </c>
      <c r="K11" s="14">
        <v>0</v>
      </c>
      <c r="L11" s="14">
        <v>0</v>
      </c>
      <c r="M11" s="15">
        <v>14561</v>
      </c>
    </row>
    <row r="12" spans="1:13" ht="13.5" hidden="1" customHeight="1">
      <c r="A12" s="176"/>
      <c r="B12" s="16">
        <v>1994</v>
      </c>
      <c r="C12" s="13">
        <v>2069</v>
      </c>
      <c r="D12" s="14">
        <v>3357</v>
      </c>
      <c r="E12" s="14">
        <v>3050</v>
      </c>
      <c r="F12" s="14">
        <v>3313</v>
      </c>
      <c r="G12" s="14">
        <v>1637</v>
      </c>
      <c r="H12" s="14">
        <v>1100</v>
      </c>
      <c r="I12" s="14">
        <v>321</v>
      </c>
      <c r="J12" s="14">
        <v>23</v>
      </c>
      <c r="K12" s="14">
        <v>0</v>
      </c>
      <c r="L12" s="14">
        <v>0</v>
      </c>
      <c r="M12" s="15">
        <v>14870</v>
      </c>
    </row>
    <row r="13" spans="1:13" ht="13.5" hidden="1" customHeight="1">
      <c r="A13" s="176"/>
      <c r="B13" s="16">
        <v>1995</v>
      </c>
      <c r="C13" s="13">
        <v>2519</v>
      </c>
      <c r="D13" s="14">
        <v>2501</v>
      </c>
      <c r="E13" s="14">
        <v>2340</v>
      </c>
      <c r="F13" s="14">
        <v>3647</v>
      </c>
      <c r="G13" s="14">
        <v>1785</v>
      </c>
      <c r="H13" s="14">
        <v>1101</v>
      </c>
      <c r="I13" s="14">
        <v>279</v>
      </c>
      <c r="J13" s="14">
        <v>233</v>
      </c>
      <c r="K13" s="14">
        <v>0</v>
      </c>
      <c r="L13" s="14">
        <v>0</v>
      </c>
      <c r="M13" s="15">
        <v>14405</v>
      </c>
    </row>
    <row r="14" spans="1:13" ht="11.45" hidden="1" customHeight="1">
      <c r="A14" s="176"/>
      <c r="B14" s="16">
        <v>1996</v>
      </c>
      <c r="C14" s="13">
        <v>2744</v>
      </c>
      <c r="D14" s="14">
        <v>2624</v>
      </c>
      <c r="E14" s="14">
        <v>2465</v>
      </c>
      <c r="F14" s="14">
        <v>3488</v>
      </c>
      <c r="G14" s="14">
        <v>1880</v>
      </c>
      <c r="H14" s="14">
        <v>1216</v>
      </c>
      <c r="I14" s="14">
        <v>343</v>
      </c>
      <c r="J14" s="14">
        <v>128</v>
      </c>
      <c r="K14" s="14">
        <v>0</v>
      </c>
      <c r="L14" s="14">
        <v>0</v>
      </c>
      <c r="M14" s="15">
        <v>14888</v>
      </c>
    </row>
    <row r="15" spans="1:13" ht="11.45" hidden="1" customHeight="1">
      <c r="A15" s="176"/>
      <c r="B15" s="16">
        <v>1997</v>
      </c>
      <c r="C15" s="13">
        <v>1403</v>
      </c>
      <c r="D15" s="14">
        <v>2103</v>
      </c>
      <c r="E15" s="14">
        <v>2387</v>
      </c>
      <c r="F15" s="14">
        <v>3276</v>
      </c>
      <c r="G15" s="14">
        <v>1722</v>
      </c>
      <c r="H15" s="14">
        <v>1530</v>
      </c>
      <c r="I15" s="14">
        <v>298</v>
      </c>
      <c r="J15" s="14">
        <v>185</v>
      </c>
      <c r="K15" s="14">
        <v>0</v>
      </c>
      <c r="L15" s="14">
        <v>0</v>
      </c>
      <c r="M15" s="15">
        <v>12904</v>
      </c>
    </row>
    <row r="16" spans="1:13" ht="11.45" hidden="1" customHeight="1">
      <c r="A16" s="176"/>
      <c r="B16" s="16">
        <v>1998</v>
      </c>
      <c r="C16" s="13">
        <v>2029</v>
      </c>
      <c r="D16" s="14">
        <v>2931</v>
      </c>
      <c r="E16" s="14">
        <v>2834</v>
      </c>
      <c r="F16" s="14">
        <v>4236</v>
      </c>
      <c r="G16" s="14">
        <v>2257</v>
      </c>
      <c r="H16" s="14">
        <v>1517</v>
      </c>
      <c r="I16" s="14">
        <v>416</v>
      </c>
      <c r="J16" s="14">
        <v>296</v>
      </c>
      <c r="K16" s="14">
        <v>0</v>
      </c>
      <c r="L16" s="14">
        <v>0</v>
      </c>
      <c r="M16" s="15">
        <v>16516</v>
      </c>
    </row>
    <row r="17" spans="1:14" ht="11.45" hidden="1" customHeight="1">
      <c r="A17" s="176"/>
      <c r="B17" s="16">
        <v>1999</v>
      </c>
      <c r="C17" s="13">
        <v>2255</v>
      </c>
      <c r="D17" s="14">
        <v>3858</v>
      </c>
      <c r="E17" s="14">
        <v>3531</v>
      </c>
      <c r="F17" s="14">
        <v>5751</v>
      </c>
      <c r="G17" s="14">
        <v>2385</v>
      </c>
      <c r="H17" s="14">
        <v>1537</v>
      </c>
      <c r="I17" s="14">
        <v>510</v>
      </c>
      <c r="J17" s="14">
        <v>523</v>
      </c>
      <c r="K17" s="14">
        <v>0</v>
      </c>
      <c r="L17" s="14">
        <v>0</v>
      </c>
      <c r="M17" s="15">
        <v>20350</v>
      </c>
    </row>
    <row r="18" spans="1:14" ht="11.45" hidden="1" customHeight="1">
      <c r="A18" s="176"/>
      <c r="B18" s="16">
        <v>2000</v>
      </c>
      <c r="C18" s="13">
        <v>3794</v>
      </c>
      <c r="D18" s="14">
        <v>5218</v>
      </c>
      <c r="E18" s="14">
        <v>5198</v>
      </c>
      <c r="F18" s="14">
        <v>8165</v>
      </c>
      <c r="G18" s="14">
        <v>3023</v>
      </c>
      <c r="H18" s="14">
        <v>2292</v>
      </c>
      <c r="I18" s="14">
        <v>932</v>
      </c>
      <c r="J18" s="14">
        <v>487</v>
      </c>
      <c r="K18" s="14">
        <v>0</v>
      </c>
      <c r="L18" s="14">
        <v>0</v>
      </c>
      <c r="M18" s="15">
        <v>29109</v>
      </c>
    </row>
    <row r="19" spans="1:14" ht="11.45" hidden="1" customHeight="1">
      <c r="A19" s="176"/>
      <c r="B19" s="16">
        <v>2001</v>
      </c>
      <c r="C19" s="13">
        <v>4011</v>
      </c>
      <c r="D19" s="14">
        <v>5326</v>
      </c>
      <c r="E19" s="14">
        <v>5594</v>
      </c>
      <c r="F19" s="14">
        <v>8944</v>
      </c>
      <c r="G19" s="14">
        <v>2640</v>
      </c>
      <c r="H19" s="14">
        <v>2182</v>
      </c>
      <c r="I19" s="14">
        <v>563</v>
      </c>
      <c r="J19" s="14">
        <v>651</v>
      </c>
      <c r="K19" s="14">
        <v>845</v>
      </c>
      <c r="L19" s="14">
        <v>0</v>
      </c>
      <c r="M19" s="15">
        <v>30756</v>
      </c>
    </row>
    <row r="20" spans="1:14" ht="11.45" hidden="1" customHeight="1">
      <c r="A20" s="176"/>
      <c r="B20" s="16">
        <v>2002</v>
      </c>
      <c r="C20" s="13">
        <v>3071.6</v>
      </c>
      <c r="D20" s="14">
        <v>4476</v>
      </c>
      <c r="E20" s="14">
        <v>4540.7</v>
      </c>
      <c r="F20" s="14">
        <v>8014.6</v>
      </c>
      <c r="G20" s="14">
        <v>2200.1</v>
      </c>
      <c r="H20" s="14">
        <v>2313.1</v>
      </c>
      <c r="I20" s="14">
        <v>494</v>
      </c>
      <c r="J20" s="14">
        <v>610.4</v>
      </c>
      <c r="K20" s="14">
        <v>1142</v>
      </c>
      <c r="L20" s="14">
        <v>0</v>
      </c>
      <c r="M20" s="15">
        <v>26862.5</v>
      </c>
    </row>
    <row r="21" spans="1:14" ht="11.45" hidden="1" customHeight="1">
      <c r="A21" s="176"/>
      <c r="B21" s="16">
        <v>2003</v>
      </c>
      <c r="C21" s="13">
        <v>3160</v>
      </c>
      <c r="D21" s="14">
        <v>4243</v>
      </c>
      <c r="E21" s="14">
        <v>3914</v>
      </c>
      <c r="F21" s="14">
        <v>7777</v>
      </c>
      <c r="G21" s="14">
        <v>2488</v>
      </c>
      <c r="H21" s="14">
        <v>2172</v>
      </c>
      <c r="I21" s="14">
        <v>591</v>
      </c>
      <c r="J21" s="14">
        <v>996</v>
      </c>
      <c r="K21" s="14">
        <v>1231</v>
      </c>
      <c r="L21" s="14">
        <v>0</v>
      </c>
      <c r="M21" s="15">
        <v>26572</v>
      </c>
    </row>
    <row r="22" spans="1:14" ht="11.45" hidden="1" customHeight="1">
      <c r="A22" s="176"/>
      <c r="B22" s="16">
        <v>2004</v>
      </c>
      <c r="C22" s="13">
        <v>2108</v>
      </c>
      <c r="D22" s="14">
        <v>4147</v>
      </c>
      <c r="E22" s="14">
        <v>3230</v>
      </c>
      <c r="F22" s="14">
        <v>7003</v>
      </c>
      <c r="G22" s="14">
        <v>2701</v>
      </c>
      <c r="H22" s="14">
        <v>1685</v>
      </c>
      <c r="I22" s="14">
        <v>744</v>
      </c>
      <c r="J22" s="14">
        <v>946</v>
      </c>
      <c r="K22" s="14">
        <v>1033</v>
      </c>
      <c r="L22" s="14">
        <v>0</v>
      </c>
      <c r="M22" s="15">
        <v>23597</v>
      </c>
      <c r="N22" s="14"/>
    </row>
    <row r="23" spans="1:14" ht="13.5" hidden="1" customHeight="1">
      <c r="A23" s="176"/>
      <c r="B23" s="16">
        <v>2005</v>
      </c>
      <c r="C23" s="13">
        <v>2656</v>
      </c>
      <c r="D23" s="14">
        <v>3895</v>
      </c>
      <c r="E23" s="14">
        <v>3035</v>
      </c>
      <c r="F23" s="14">
        <v>7657</v>
      </c>
      <c r="G23" s="14">
        <v>2759</v>
      </c>
      <c r="H23" s="14">
        <v>1745</v>
      </c>
      <c r="I23" s="14">
        <v>745</v>
      </c>
      <c r="J23" s="14">
        <v>523</v>
      </c>
      <c r="K23" s="14">
        <v>744</v>
      </c>
      <c r="L23" s="14">
        <v>0</v>
      </c>
      <c r="M23" s="15">
        <v>23759</v>
      </c>
      <c r="N23" s="14"/>
    </row>
    <row r="24" spans="1:14" ht="13.5" hidden="1" customHeight="1">
      <c r="A24" s="176"/>
      <c r="B24" s="16">
        <v>2006</v>
      </c>
      <c r="C24" s="13">
        <v>4646</v>
      </c>
      <c r="D24" s="14">
        <v>3490</v>
      </c>
      <c r="E24" s="14">
        <v>3689</v>
      </c>
      <c r="F24" s="14">
        <v>8497</v>
      </c>
      <c r="G24" s="14">
        <v>2561</v>
      </c>
      <c r="H24" s="14">
        <v>1728</v>
      </c>
      <c r="I24" s="14">
        <v>651</v>
      </c>
      <c r="J24" s="14">
        <v>442</v>
      </c>
      <c r="K24" s="14">
        <v>748</v>
      </c>
      <c r="L24" s="14">
        <v>0</v>
      </c>
      <c r="M24" s="15">
        <v>26452</v>
      </c>
      <c r="N24" s="14"/>
    </row>
    <row r="25" spans="1:14" ht="13.5" hidden="1" customHeight="1">
      <c r="A25" s="176"/>
      <c r="B25" s="17">
        <v>2007</v>
      </c>
      <c r="C25" s="13">
        <v>3212.4869565217391</v>
      </c>
      <c r="D25" s="14">
        <v>2635.2869565217393</v>
      </c>
      <c r="E25" s="14">
        <v>3452</v>
      </c>
      <c r="F25" s="14">
        <v>7919.8217391304352</v>
      </c>
      <c r="G25" s="14">
        <v>2455.0826086956522</v>
      </c>
      <c r="H25" s="14">
        <v>1905</v>
      </c>
      <c r="I25" s="14">
        <v>624</v>
      </c>
      <c r="J25" s="14">
        <v>251</v>
      </c>
      <c r="K25" s="14">
        <v>529</v>
      </c>
      <c r="L25" s="14">
        <v>0</v>
      </c>
      <c r="M25" s="15">
        <v>22983.678260869565</v>
      </c>
      <c r="N25" s="14"/>
    </row>
    <row r="26" spans="1:14" hidden="1">
      <c r="A26" s="176"/>
      <c r="B26" s="17">
        <v>2008</v>
      </c>
      <c r="C26" s="13">
        <v>3440.3069852941176</v>
      </c>
      <c r="D26" s="14">
        <v>3710.9807414540201</v>
      </c>
      <c r="E26" s="14">
        <v>4190.9128550794412</v>
      </c>
      <c r="F26" s="14">
        <v>8086.9971112181029</v>
      </c>
      <c r="G26" s="14">
        <v>2493.262879152624</v>
      </c>
      <c r="H26" s="14">
        <v>2327.8531535869042</v>
      </c>
      <c r="I26" s="14">
        <v>574.94222436206064</v>
      </c>
      <c r="J26" s="14">
        <v>261</v>
      </c>
      <c r="K26" s="14">
        <v>668</v>
      </c>
      <c r="L26" s="14">
        <v>0</v>
      </c>
      <c r="M26" s="15">
        <v>25754.255950147268</v>
      </c>
      <c r="N26" s="14"/>
    </row>
    <row r="27" spans="1:14" hidden="1">
      <c r="A27" s="176"/>
      <c r="B27" s="17">
        <v>2009</v>
      </c>
      <c r="C27" s="13">
        <v>3747</v>
      </c>
      <c r="D27" s="14">
        <v>4233</v>
      </c>
      <c r="E27" s="14">
        <v>5303</v>
      </c>
      <c r="F27" s="14">
        <v>9511</v>
      </c>
      <c r="G27" s="14">
        <v>2381</v>
      </c>
      <c r="H27" s="14">
        <v>2414</v>
      </c>
      <c r="I27" s="14">
        <v>824</v>
      </c>
      <c r="J27" s="14">
        <v>211</v>
      </c>
      <c r="K27" s="14">
        <v>1798</v>
      </c>
      <c r="L27" s="14">
        <v>0</v>
      </c>
      <c r="M27" s="15">
        <v>30422</v>
      </c>
      <c r="N27" s="14"/>
    </row>
    <row r="28" spans="1:14" hidden="1">
      <c r="A28" s="176"/>
      <c r="B28" s="17">
        <v>2010</v>
      </c>
      <c r="C28" s="13">
        <v>2564.7326507394764</v>
      </c>
      <c r="D28" s="14">
        <v>4901.1338642396659</v>
      </c>
      <c r="E28" s="14">
        <v>4718.2176715965106</v>
      </c>
      <c r="F28" s="14">
        <v>9948.3060295790674</v>
      </c>
      <c r="G28" s="14">
        <v>2433.9859689040577</v>
      </c>
      <c r="H28" s="14">
        <v>2235.2427000379221</v>
      </c>
      <c r="I28" s="14">
        <v>633.38111490329925</v>
      </c>
      <c r="J28" s="14">
        <v>223</v>
      </c>
      <c r="K28" s="14">
        <v>1778</v>
      </c>
      <c r="L28" s="14">
        <v>0</v>
      </c>
      <c r="M28" s="15">
        <v>29435.999999999996</v>
      </c>
      <c r="N28" s="14"/>
    </row>
    <row r="29" spans="1:14" hidden="1">
      <c r="A29" s="176"/>
      <c r="B29" s="17">
        <v>2011</v>
      </c>
      <c r="C29" s="13">
        <v>4693.3082515448932</v>
      </c>
      <c r="D29" s="14">
        <v>4223.2417302798985</v>
      </c>
      <c r="E29" s="14">
        <v>4998.3413304252999</v>
      </c>
      <c r="F29" s="14">
        <v>9284.9098509632859</v>
      </c>
      <c r="G29" s="14">
        <v>2362.7699018538715</v>
      </c>
      <c r="H29" s="14">
        <v>2631.944020356234</v>
      </c>
      <c r="I29" s="14">
        <v>789.48491457651767</v>
      </c>
      <c r="J29" s="14">
        <v>180</v>
      </c>
      <c r="K29" s="14">
        <v>1437</v>
      </c>
      <c r="L29" s="14">
        <v>0</v>
      </c>
      <c r="M29" s="15">
        <v>30601</v>
      </c>
      <c r="N29" s="14"/>
    </row>
    <row r="30" spans="1:14" hidden="1">
      <c r="A30" s="176"/>
      <c r="B30" s="17">
        <v>2012</v>
      </c>
      <c r="C30" s="13">
        <v>4111</v>
      </c>
      <c r="D30" s="14">
        <v>5053</v>
      </c>
      <c r="E30" s="14">
        <v>5161</v>
      </c>
      <c r="F30" s="14">
        <v>8839</v>
      </c>
      <c r="G30" s="14">
        <v>2371</v>
      </c>
      <c r="H30" s="14">
        <v>2696</v>
      </c>
      <c r="I30" s="14">
        <v>677</v>
      </c>
      <c r="J30" s="14">
        <v>111</v>
      </c>
      <c r="K30" s="14">
        <v>949</v>
      </c>
      <c r="L30" s="14">
        <v>0</v>
      </c>
      <c r="M30" s="15">
        <v>29968</v>
      </c>
      <c r="N30" s="14"/>
    </row>
    <row r="31" spans="1:14" hidden="1">
      <c r="A31" s="176"/>
      <c r="B31" s="17">
        <v>2013</v>
      </c>
      <c r="C31" s="13">
        <v>5116</v>
      </c>
      <c r="D31" s="14">
        <v>3759</v>
      </c>
      <c r="E31" s="14">
        <v>4997</v>
      </c>
      <c r="F31" s="14">
        <v>8764</v>
      </c>
      <c r="G31" s="14">
        <v>2681</v>
      </c>
      <c r="H31" s="14">
        <v>2409</v>
      </c>
      <c r="I31" s="14">
        <v>623</v>
      </c>
      <c r="J31" s="14">
        <v>108</v>
      </c>
      <c r="K31" s="14">
        <v>698</v>
      </c>
      <c r="L31" s="14">
        <v>0</v>
      </c>
      <c r="M31" s="15">
        <v>29155</v>
      </c>
      <c r="N31" s="14"/>
    </row>
    <row r="32" spans="1:14">
      <c r="A32" s="176"/>
      <c r="B32" s="17">
        <v>2014</v>
      </c>
      <c r="C32" s="13">
        <v>5307</v>
      </c>
      <c r="D32" s="14">
        <v>4463</v>
      </c>
      <c r="E32" s="14">
        <v>4583</v>
      </c>
      <c r="F32" s="14">
        <v>9110</v>
      </c>
      <c r="G32" s="14">
        <v>2353</v>
      </c>
      <c r="H32" s="14">
        <v>2317</v>
      </c>
      <c r="I32" s="14">
        <v>643</v>
      </c>
      <c r="J32" s="14">
        <v>106</v>
      </c>
      <c r="K32" s="14">
        <v>1040</v>
      </c>
      <c r="L32" s="14">
        <v>0</v>
      </c>
      <c r="M32" s="15">
        <v>29922</v>
      </c>
      <c r="N32" s="18"/>
    </row>
    <row r="33" spans="1:24">
      <c r="A33" s="176"/>
      <c r="B33" s="17">
        <v>2015</v>
      </c>
      <c r="C33" s="13">
        <v>6449</v>
      </c>
      <c r="D33" s="14">
        <v>4881</v>
      </c>
      <c r="E33" s="14">
        <v>5511</v>
      </c>
      <c r="F33" s="14">
        <v>10196</v>
      </c>
      <c r="G33" s="14">
        <v>2735</v>
      </c>
      <c r="H33" s="14">
        <v>2296</v>
      </c>
      <c r="I33" s="14">
        <v>679</v>
      </c>
      <c r="J33" s="14">
        <v>233</v>
      </c>
      <c r="K33" s="14">
        <v>1508</v>
      </c>
      <c r="L33" s="14">
        <v>0</v>
      </c>
      <c r="M33" s="15">
        <v>34488</v>
      </c>
      <c r="N33" s="18"/>
    </row>
    <row r="34" spans="1:24">
      <c r="A34" s="176"/>
      <c r="B34" s="17">
        <v>2016</v>
      </c>
      <c r="C34" s="13">
        <v>6163</v>
      </c>
      <c r="D34" s="14">
        <v>4114</v>
      </c>
      <c r="E34" s="14">
        <v>5101</v>
      </c>
      <c r="F34" s="14">
        <v>11258</v>
      </c>
      <c r="G34" s="14">
        <v>2828</v>
      </c>
      <c r="H34" s="14">
        <v>2555</v>
      </c>
      <c r="I34" s="14">
        <v>785</v>
      </c>
      <c r="J34" s="14">
        <v>280</v>
      </c>
      <c r="K34" s="14">
        <v>3020</v>
      </c>
      <c r="L34" s="14">
        <v>0</v>
      </c>
      <c r="M34" s="15">
        <v>36104</v>
      </c>
      <c r="N34" s="18"/>
    </row>
    <row r="35" spans="1:24">
      <c r="A35" s="176"/>
      <c r="B35" s="17">
        <v>2017</v>
      </c>
      <c r="C35" s="13">
        <v>5572</v>
      </c>
      <c r="D35" s="14">
        <v>2306</v>
      </c>
      <c r="E35" s="14">
        <v>5752.8</v>
      </c>
      <c r="F35" s="14">
        <v>10158.200000000001</v>
      </c>
      <c r="G35" s="14">
        <v>2781</v>
      </c>
      <c r="H35" s="14">
        <v>2379</v>
      </c>
      <c r="I35" s="14">
        <v>834</v>
      </c>
      <c r="J35" s="14">
        <v>252</v>
      </c>
      <c r="K35" s="14">
        <v>4324</v>
      </c>
      <c r="L35" s="14">
        <v>0</v>
      </c>
      <c r="M35" s="15">
        <v>34359</v>
      </c>
      <c r="N35" s="18"/>
    </row>
    <row r="36" spans="1:24">
      <c r="A36" s="176"/>
      <c r="B36" s="17">
        <v>2018</v>
      </c>
      <c r="C36" s="13">
        <v>5805</v>
      </c>
      <c r="D36" s="14">
        <v>1872</v>
      </c>
      <c r="E36" s="14">
        <v>5961</v>
      </c>
      <c r="F36" s="14">
        <v>10710</v>
      </c>
      <c r="G36" s="14">
        <v>2769</v>
      </c>
      <c r="H36" s="14">
        <v>2576</v>
      </c>
      <c r="I36" s="14">
        <v>1306</v>
      </c>
      <c r="J36" s="14">
        <v>287</v>
      </c>
      <c r="K36" s="14">
        <v>4562</v>
      </c>
      <c r="L36" s="14">
        <v>0</v>
      </c>
      <c r="M36" s="15">
        <v>35848</v>
      </c>
      <c r="N36" s="18"/>
    </row>
    <row r="37" spans="1:24">
      <c r="A37" s="176"/>
      <c r="B37" s="17">
        <v>2019</v>
      </c>
      <c r="C37" s="13">
        <v>6825</v>
      </c>
      <c r="D37" s="14">
        <v>934</v>
      </c>
      <c r="E37" s="14">
        <v>6280.8</v>
      </c>
      <c r="F37" s="14">
        <v>10908.2</v>
      </c>
      <c r="G37" s="14">
        <v>2503</v>
      </c>
      <c r="H37" s="14">
        <v>2696</v>
      </c>
      <c r="I37" s="14">
        <v>1598</v>
      </c>
      <c r="J37" s="14">
        <v>244</v>
      </c>
      <c r="K37" s="14">
        <v>3245</v>
      </c>
      <c r="L37" s="14">
        <v>0</v>
      </c>
      <c r="M37" s="15">
        <v>35234</v>
      </c>
      <c r="N37" s="18"/>
      <c r="O37" s="19"/>
      <c r="P37" s="19"/>
      <c r="Q37" s="19"/>
      <c r="R37" s="19"/>
      <c r="S37" s="19"/>
      <c r="T37" s="19"/>
      <c r="U37" s="19"/>
      <c r="V37" s="19"/>
      <c r="W37" s="19"/>
      <c r="X37" s="19">
        <v>0</v>
      </c>
    </row>
    <row r="38" spans="1:24">
      <c r="A38" s="176"/>
      <c r="B38" s="17">
        <v>2020</v>
      </c>
      <c r="C38" s="13">
        <v>6684</v>
      </c>
      <c r="D38" s="14">
        <v>1285</v>
      </c>
      <c r="E38" s="14">
        <v>5994</v>
      </c>
      <c r="F38" s="14">
        <v>10448</v>
      </c>
      <c r="G38" s="14">
        <v>2589</v>
      </c>
      <c r="H38" s="14">
        <v>2646</v>
      </c>
      <c r="I38" s="14">
        <v>1143</v>
      </c>
      <c r="J38" s="14">
        <v>209</v>
      </c>
      <c r="K38" s="14">
        <v>2457</v>
      </c>
      <c r="L38" s="14">
        <v>1056</v>
      </c>
      <c r="M38" s="15">
        <v>34511</v>
      </c>
      <c r="N38" s="18"/>
      <c r="O38" s="19"/>
      <c r="P38" s="19"/>
      <c r="Q38" s="19"/>
      <c r="R38" s="19"/>
      <c r="S38" s="19"/>
      <c r="T38" s="19"/>
      <c r="U38" s="19"/>
      <c r="V38" s="19"/>
      <c r="W38" s="19"/>
      <c r="X38" s="19"/>
    </row>
    <row r="39" spans="1:24">
      <c r="A39" s="176"/>
      <c r="B39" s="17">
        <v>2021</v>
      </c>
      <c r="C39" s="13">
        <v>6494.1399999999994</v>
      </c>
      <c r="D39" s="14">
        <v>1078.3200000000002</v>
      </c>
      <c r="E39" s="14">
        <v>5320.29</v>
      </c>
      <c r="F39" s="14">
        <v>10738.49</v>
      </c>
      <c r="G39" s="14">
        <v>2548.56</v>
      </c>
      <c r="H39" s="14">
        <v>2522.15</v>
      </c>
      <c r="I39" s="14">
        <v>1255.0999999999999</v>
      </c>
      <c r="J39" s="14">
        <v>177</v>
      </c>
      <c r="K39" s="14">
        <v>2146</v>
      </c>
      <c r="L39" s="14">
        <v>942</v>
      </c>
      <c r="M39" s="15">
        <v>33222.050000000003</v>
      </c>
      <c r="N39" s="18"/>
      <c r="O39" s="19"/>
      <c r="P39" s="19"/>
      <c r="Q39" s="19"/>
      <c r="R39" s="19"/>
      <c r="S39" s="19"/>
      <c r="T39" s="19"/>
      <c r="U39" s="19"/>
      <c r="V39" s="19"/>
      <c r="W39" s="19"/>
      <c r="X39" s="19"/>
    </row>
    <row r="40" spans="1:24">
      <c r="A40" s="176"/>
      <c r="B40" s="17">
        <v>2022</v>
      </c>
      <c r="C40" s="13">
        <v>6945.0470999999998</v>
      </c>
      <c r="D40" s="14">
        <v>995.81029999999998</v>
      </c>
      <c r="E40" s="14">
        <v>5071.1687999999995</v>
      </c>
      <c r="F40" s="14">
        <v>10219.7898</v>
      </c>
      <c r="G40" s="14">
        <v>2564.9087</v>
      </c>
      <c r="H40" s="14">
        <v>2497.2784999999999</v>
      </c>
      <c r="I40" s="14">
        <v>1927.9966999999999</v>
      </c>
      <c r="J40" s="14">
        <v>191</v>
      </c>
      <c r="K40" s="14">
        <v>1860</v>
      </c>
      <c r="L40" s="14">
        <v>1293</v>
      </c>
      <c r="M40" s="15">
        <v>33565.999899999995</v>
      </c>
      <c r="N40" s="18"/>
      <c r="O40" s="19"/>
      <c r="P40" s="19"/>
      <c r="Q40" s="19"/>
      <c r="R40" s="19"/>
      <c r="S40" s="19"/>
      <c r="T40" s="19"/>
      <c r="U40" s="19"/>
      <c r="V40" s="19"/>
      <c r="W40" s="19"/>
      <c r="X40" s="19"/>
    </row>
    <row r="41" spans="1:24">
      <c r="A41" s="176"/>
      <c r="B41" s="20">
        <v>2023</v>
      </c>
      <c r="C41" s="13">
        <v>6942.8155000000006</v>
      </c>
      <c r="D41" s="14">
        <v>983.17370000000005</v>
      </c>
      <c r="E41" s="14">
        <v>4990.8712999999998</v>
      </c>
      <c r="F41" s="14">
        <v>10634.6144</v>
      </c>
      <c r="G41" s="14">
        <v>2452.8611000000001</v>
      </c>
      <c r="H41" s="14">
        <v>2756.4805999999999</v>
      </c>
      <c r="I41" s="14">
        <v>1971.1833999999999</v>
      </c>
      <c r="J41" s="14">
        <v>218</v>
      </c>
      <c r="K41" s="14">
        <v>2484</v>
      </c>
      <c r="L41" s="14">
        <v>1699</v>
      </c>
      <c r="M41" s="21">
        <v>35133</v>
      </c>
      <c r="N41" s="18"/>
      <c r="O41" s="19"/>
      <c r="P41" s="19"/>
      <c r="Q41" s="19"/>
      <c r="R41" s="19"/>
      <c r="S41" s="19"/>
      <c r="T41" s="19"/>
      <c r="U41" s="19"/>
      <c r="V41" s="19"/>
      <c r="W41" s="19"/>
      <c r="X41" s="19"/>
    </row>
    <row r="42" spans="1:24">
      <c r="A42" s="176"/>
      <c r="B42" s="22"/>
      <c r="C42" s="172" t="s">
        <v>19</v>
      </c>
      <c r="D42" s="173"/>
      <c r="E42" s="173"/>
      <c r="F42" s="173"/>
      <c r="G42" s="173"/>
      <c r="H42" s="173"/>
      <c r="I42" s="173"/>
      <c r="J42" s="173"/>
      <c r="K42" s="173"/>
      <c r="L42" s="173"/>
      <c r="M42" s="174"/>
      <c r="N42" s="23"/>
    </row>
    <row r="43" spans="1:24" ht="13.5" customHeight="1">
      <c r="A43" s="176"/>
      <c r="B43" s="12" t="s">
        <v>20</v>
      </c>
      <c r="C43" s="13">
        <v>931</v>
      </c>
      <c r="D43" s="14">
        <v>33</v>
      </c>
      <c r="E43" s="14">
        <v>704</v>
      </c>
      <c r="F43" s="14">
        <v>1117</v>
      </c>
      <c r="G43" s="14">
        <v>337</v>
      </c>
      <c r="H43" s="14">
        <v>304</v>
      </c>
      <c r="I43" s="14">
        <v>169</v>
      </c>
      <c r="J43" s="14">
        <v>8</v>
      </c>
      <c r="K43" s="14">
        <v>233</v>
      </c>
      <c r="L43" s="14">
        <v>339</v>
      </c>
      <c r="M43" s="15">
        <v>4175</v>
      </c>
      <c r="N43" s="23"/>
      <c r="O43" s="14"/>
    </row>
    <row r="44" spans="1:24">
      <c r="A44" s="176"/>
      <c r="B44" s="16" t="s">
        <v>21</v>
      </c>
      <c r="C44" s="13">
        <v>1214</v>
      </c>
      <c r="D44" s="14">
        <v>0</v>
      </c>
      <c r="E44" s="14">
        <v>885</v>
      </c>
      <c r="F44" s="14">
        <v>1062</v>
      </c>
      <c r="G44" s="14">
        <v>295</v>
      </c>
      <c r="H44" s="14">
        <v>361</v>
      </c>
      <c r="I44" s="14">
        <v>175</v>
      </c>
      <c r="J44" s="14">
        <v>109</v>
      </c>
      <c r="K44" s="14">
        <v>41</v>
      </c>
      <c r="L44" s="14">
        <v>13</v>
      </c>
      <c r="M44" s="15">
        <v>4155</v>
      </c>
      <c r="N44" s="23"/>
    </row>
    <row r="45" spans="1:24">
      <c r="A45" s="176"/>
      <c r="B45" s="16" t="s">
        <v>22</v>
      </c>
      <c r="C45" s="13">
        <v>0</v>
      </c>
      <c r="D45" s="14">
        <v>489</v>
      </c>
      <c r="E45" s="14">
        <v>0</v>
      </c>
      <c r="F45" s="14">
        <v>630</v>
      </c>
      <c r="G45" s="14">
        <v>106</v>
      </c>
      <c r="H45" s="14">
        <v>0</v>
      </c>
      <c r="I45" s="14">
        <v>0</v>
      </c>
      <c r="J45" s="14">
        <v>0</v>
      </c>
      <c r="K45" s="14">
        <v>286</v>
      </c>
      <c r="L45" s="14">
        <v>32</v>
      </c>
      <c r="M45" s="15">
        <v>1543</v>
      </c>
      <c r="N45" s="23"/>
    </row>
    <row r="46" spans="1:24">
      <c r="A46" s="176"/>
      <c r="B46" s="16" t="s">
        <v>23</v>
      </c>
      <c r="C46" s="13">
        <v>205</v>
      </c>
      <c r="D46" s="14">
        <v>17</v>
      </c>
      <c r="E46" s="14">
        <v>71</v>
      </c>
      <c r="F46" s="14">
        <v>233</v>
      </c>
      <c r="G46" s="14">
        <v>38</v>
      </c>
      <c r="H46" s="14">
        <v>30</v>
      </c>
      <c r="I46" s="14">
        <v>0</v>
      </c>
      <c r="J46" s="14">
        <v>0</v>
      </c>
      <c r="K46" s="14">
        <v>221</v>
      </c>
      <c r="L46" s="14">
        <v>331</v>
      </c>
      <c r="M46" s="15">
        <v>1146</v>
      </c>
      <c r="N46" s="23"/>
    </row>
    <row r="47" spans="1:24">
      <c r="A47" s="176"/>
      <c r="B47" s="16" t="s">
        <v>24</v>
      </c>
      <c r="C47" s="13">
        <v>34</v>
      </c>
      <c r="D47" s="14">
        <v>0</v>
      </c>
      <c r="E47" s="14">
        <v>0</v>
      </c>
      <c r="F47" s="14">
        <v>279</v>
      </c>
      <c r="G47" s="14">
        <v>39</v>
      </c>
      <c r="H47" s="14">
        <v>49</v>
      </c>
      <c r="I47" s="14">
        <v>0</v>
      </c>
      <c r="J47" s="14">
        <v>0</v>
      </c>
      <c r="K47" s="14">
        <v>21</v>
      </c>
      <c r="L47" s="14">
        <v>0</v>
      </c>
      <c r="M47" s="15">
        <v>422</v>
      </c>
      <c r="N47" s="23"/>
    </row>
    <row r="48" spans="1:24">
      <c r="A48" s="176"/>
      <c r="B48" s="16" t="s">
        <v>25</v>
      </c>
      <c r="C48" s="13">
        <v>0</v>
      </c>
      <c r="D48" s="14">
        <v>353</v>
      </c>
      <c r="E48" s="14">
        <v>0</v>
      </c>
      <c r="F48" s="14">
        <v>352</v>
      </c>
      <c r="G48" s="14">
        <v>85</v>
      </c>
      <c r="H48" s="14">
        <v>108</v>
      </c>
      <c r="I48" s="14">
        <v>0</v>
      </c>
      <c r="J48" s="14">
        <v>0</v>
      </c>
      <c r="K48" s="14">
        <v>60</v>
      </c>
      <c r="L48" s="14">
        <v>0</v>
      </c>
      <c r="M48" s="15">
        <v>958</v>
      </c>
      <c r="N48" s="24"/>
    </row>
    <row r="49" spans="1:14">
      <c r="A49" s="176"/>
      <c r="B49" s="16" t="s">
        <v>26</v>
      </c>
      <c r="C49" s="13">
        <v>713.81550000000004</v>
      </c>
      <c r="D49" s="14">
        <v>1.1737</v>
      </c>
      <c r="E49" s="14">
        <v>577.87130000000002</v>
      </c>
      <c r="F49" s="14">
        <v>1217.6143999999999</v>
      </c>
      <c r="G49" s="14">
        <v>177.86109999999999</v>
      </c>
      <c r="H49" s="14">
        <v>255.48060000000001</v>
      </c>
      <c r="I49" s="14">
        <v>12.183400000000001</v>
      </c>
      <c r="J49" s="14">
        <v>0</v>
      </c>
      <c r="K49" s="14">
        <v>80</v>
      </c>
      <c r="L49" s="14">
        <v>0</v>
      </c>
      <c r="M49" s="15">
        <v>3036</v>
      </c>
      <c r="N49" s="24"/>
    </row>
    <row r="50" spans="1:14">
      <c r="A50" s="176"/>
      <c r="B50" s="16" t="s">
        <v>27</v>
      </c>
      <c r="C50" s="13">
        <v>122</v>
      </c>
      <c r="D50" s="14">
        <v>0</v>
      </c>
      <c r="E50" s="14">
        <v>111</v>
      </c>
      <c r="F50" s="14">
        <v>221</v>
      </c>
      <c r="G50" s="14">
        <v>52</v>
      </c>
      <c r="H50" s="14">
        <v>57</v>
      </c>
      <c r="I50" s="14">
        <v>0</v>
      </c>
      <c r="J50" s="14">
        <v>0</v>
      </c>
      <c r="K50" s="14">
        <v>128</v>
      </c>
      <c r="L50" s="14">
        <v>211</v>
      </c>
      <c r="M50" s="15">
        <v>902</v>
      </c>
      <c r="N50" s="24"/>
    </row>
    <row r="51" spans="1:14">
      <c r="A51" s="176"/>
      <c r="B51" s="16" t="s">
        <v>28</v>
      </c>
      <c r="C51" s="13">
        <v>668</v>
      </c>
      <c r="D51" s="14">
        <v>43</v>
      </c>
      <c r="E51" s="14">
        <v>402</v>
      </c>
      <c r="F51" s="14">
        <v>1018</v>
      </c>
      <c r="G51" s="14">
        <v>378</v>
      </c>
      <c r="H51" s="14">
        <v>209</v>
      </c>
      <c r="I51" s="14">
        <v>1</v>
      </c>
      <c r="J51" s="14">
        <v>60</v>
      </c>
      <c r="K51" s="14">
        <v>232</v>
      </c>
      <c r="L51" s="14">
        <v>23</v>
      </c>
      <c r="M51" s="15">
        <v>3034</v>
      </c>
      <c r="N51" s="24"/>
    </row>
    <row r="52" spans="1:14">
      <c r="A52" s="176"/>
      <c r="B52" s="16" t="s">
        <v>29</v>
      </c>
      <c r="C52" s="13">
        <v>1269</v>
      </c>
      <c r="D52" s="14">
        <v>0</v>
      </c>
      <c r="E52" s="14">
        <v>1365</v>
      </c>
      <c r="F52" s="14">
        <v>2504</v>
      </c>
      <c r="G52" s="14">
        <v>448</v>
      </c>
      <c r="H52" s="14">
        <v>760</v>
      </c>
      <c r="I52" s="14">
        <v>1597</v>
      </c>
      <c r="J52" s="14">
        <v>0</v>
      </c>
      <c r="K52" s="14">
        <v>536</v>
      </c>
      <c r="L52" s="14">
        <v>263</v>
      </c>
      <c r="M52" s="15">
        <v>8742</v>
      </c>
      <c r="N52" s="24"/>
    </row>
    <row r="53" spans="1:14">
      <c r="A53" s="176"/>
      <c r="B53" s="16" t="s">
        <v>30</v>
      </c>
      <c r="C53" s="13">
        <v>518</v>
      </c>
      <c r="D53" s="14">
        <v>2</v>
      </c>
      <c r="E53" s="14">
        <v>225</v>
      </c>
      <c r="F53" s="14">
        <v>592</v>
      </c>
      <c r="G53" s="14">
        <v>121</v>
      </c>
      <c r="H53" s="14">
        <v>129</v>
      </c>
      <c r="I53" s="14">
        <v>5</v>
      </c>
      <c r="J53" s="14">
        <v>12</v>
      </c>
      <c r="K53" s="14">
        <v>19</v>
      </c>
      <c r="L53" s="14">
        <v>0</v>
      </c>
      <c r="M53" s="15">
        <v>1623</v>
      </c>
      <c r="N53" s="24"/>
    </row>
    <row r="54" spans="1:14">
      <c r="A54" s="176"/>
      <c r="B54" s="16" t="s">
        <v>31</v>
      </c>
      <c r="C54" s="13">
        <v>153</v>
      </c>
      <c r="D54" s="14">
        <v>8</v>
      </c>
      <c r="E54" s="14">
        <v>71</v>
      </c>
      <c r="F54" s="14">
        <v>165</v>
      </c>
      <c r="G54" s="14">
        <v>38</v>
      </c>
      <c r="H54" s="14">
        <v>39</v>
      </c>
      <c r="I54" s="14">
        <v>12</v>
      </c>
      <c r="J54" s="14">
        <v>0</v>
      </c>
      <c r="K54" s="14">
        <v>117</v>
      </c>
      <c r="L54" s="14">
        <v>0</v>
      </c>
      <c r="M54" s="15">
        <v>603</v>
      </c>
      <c r="N54" s="24"/>
    </row>
    <row r="55" spans="1:14">
      <c r="A55" s="176"/>
      <c r="B55" s="16" t="s">
        <v>32</v>
      </c>
      <c r="C55" s="13">
        <v>462</v>
      </c>
      <c r="D55" s="14">
        <v>0</v>
      </c>
      <c r="E55" s="14">
        <v>208</v>
      </c>
      <c r="F55" s="14">
        <v>458</v>
      </c>
      <c r="G55" s="14">
        <v>87</v>
      </c>
      <c r="H55" s="14">
        <v>261</v>
      </c>
      <c r="I55" s="14">
        <v>0</v>
      </c>
      <c r="J55" s="14">
        <v>0</v>
      </c>
      <c r="K55" s="14">
        <v>31</v>
      </c>
      <c r="L55" s="14">
        <v>6</v>
      </c>
      <c r="M55" s="15">
        <v>1513</v>
      </c>
      <c r="N55" s="24"/>
    </row>
    <row r="56" spans="1:14">
      <c r="A56" s="176"/>
      <c r="B56" s="16" t="s">
        <v>33</v>
      </c>
      <c r="C56" s="13">
        <v>171</v>
      </c>
      <c r="D56" s="14">
        <v>0</v>
      </c>
      <c r="E56" s="14">
        <v>110</v>
      </c>
      <c r="F56" s="14">
        <v>189</v>
      </c>
      <c r="G56" s="14">
        <v>48</v>
      </c>
      <c r="H56" s="14">
        <v>47</v>
      </c>
      <c r="I56" s="14">
        <v>0</v>
      </c>
      <c r="J56" s="14">
        <v>6</v>
      </c>
      <c r="K56" s="14">
        <v>314</v>
      </c>
      <c r="L56" s="14">
        <v>340</v>
      </c>
      <c r="M56" s="15">
        <v>1225</v>
      </c>
      <c r="N56" s="24"/>
    </row>
    <row r="57" spans="1:14">
      <c r="A57" s="176"/>
      <c r="B57" s="16" t="s">
        <v>34</v>
      </c>
      <c r="C57" s="13">
        <v>276</v>
      </c>
      <c r="D57" s="14">
        <v>37</v>
      </c>
      <c r="E57" s="14">
        <v>150</v>
      </c>
      <c r="F57" s="14">
        <v>374</v>
      </c>
      <c r="G57" s="14">
        <v>133</v>
      </c>
      <c r="H57" s="14">
        <v>99</v>
      </c>
      <c r="I57" s="14">
        <v>0</v>
      </c>
      <c r="J57" s="14">
        <v>8</v>
      </c>
      <c r="K57" s="14">
        <v>28</v>
      </c>
      <c r="L57" s="14">
        <v>41</v>
      </c>
      <c r="M57" s="15">
        <v>1146</v>
      </c>
      <c r="N57" s="24"/>
    </row>
    <row r="58" spans="1:14">
      <c r="A58" s="176"/>
      <c r="B58" s="25" t="s">
        <v>35</v>
      </c>
      <c r="C58" s="26">
        <v>206</v>
      </c>
      <c r="D58" s="27">
        <v>0</v>
      </c>
      <c r="E58" s="27">
        <v>111</v>
      </c>
      <c r="F58" s="27">
        <v>223</v>
      </c>
      <c r="G58" s="27">
        <v>70</v>
      </c>
      <c r="H58" s="27">
        <v>48</v>
      </c>
      <c r="I58" s="27">
        <v>0</v>
      </c>
      <c r="J58" s="27">
        <v>15</v>
      </c>
      <c r="K58" s="27">
        <v>137</v>
      </c>
      <c r="L58" s="27">
        <v>100</v>
      </c>
      <c r="M58" s="21">
        <v>910</v>
      </c>
      <c r="N58" s="24"/>
    </row>
    <row r="59" spans="1:14" ht="6.95" customHeight="1">
      <c r="A59" s="176"/>
      <c r="B59" s="28"/>
      <c r="C59" s="14"/>
      <c r="D59" s="14"/>
      <c r="E59" s="14"/>
      <c r="F59" s="14"/>
      <c r="G59" s="14"/>
      <c r="H59" s="14"/>
      <c r="I59" s="14"/>
      <c r="J59" s="14"/>
      <c r="K59" s="14"/>
      <c r="L59" s="14"/>
      <c r="M59" s="14"/>
      <c r="N59" s="24"/>
    </row>
    <row r="60" spans="1:14" ht="88.5" customHeight="1">
      <c r="A60" s="176"/>
      <c r="B60" s="175" t="s">
        <v>36</v>
      </c>
      <c r="C60" s="175"/>
      <c r="D60" s="175"/>
      <c r="E60" s="175"/>
      <c r="F60" s="175"/>
      <c r="G60" s="175"/>
      <c r="H60" s="175"/>
      <c r="I60" s="175"/>
      <c r="J60" s="175"/>
      <c r="K60" s="175"/>
      <c r="L60" s="175"/>
      <c r="M60" s="175"/>
    </row>
    <row r="61" spans="1:14" ht="37.5" customHeight="1">
      <c r="A61" s="176"/>
      <c r="B61" s="175"/>
      <c r="C61" s="175"/>
      <c r="D61" s="175"/>
      <c r="E61" s="175"/>
      <c r="F61" s="175"/>
      <c r="G61" s="175"/>
      <c r="H61" s="175"/>
      <c r="I61" s="175"/>
      <c r="J61" s="175"/>
      <c r="K61" s="175"/>
      <c r="L61" s="175"/>
      <c r="M61" s="175"/>
    </row>
    <row r="62" spans="1:14" ht="13.5" customHeight="1">
      <c r="A62" s="176"/>
      <c r="B62" s="175"/>
      <c r="C62" s="175"/>
      <c r="D62" s="175"/>
      <c r="E62" s="175"/>
      <c r="F62" s="175"/>
      <c r="G62" s="175"/>
      <c r="H62" s="175"/>
      <c r="I62" s="175"/>
      <c r="J62" s="175"/>
      <c r="K62" s="175"/>
      <c r="L62" s="175"/>
      <c r="M62" s="175"/>
    </row>
    <row r="63" spans="1:14" ht="7.5" customHeight="1">
      <c r="A63" s="176"/>
      <c r="B63" s="175"/>
      <c r="C63" s="175"/>
      <c r="D63" s="175"/>
      <c r="E63" s="175"/>
      <c r="F63" s="175"/>
      <c r="G63" s="175"/>
      <c r="H63" s="175"/>
      <c r="I63" s="175"/>
      <c r="J63" s="175"/>
      <c r="K63" s="175"/>
      <c r="L63" s="175"/>
      <c r="M63" s="175"/>
    </row>
  </sheetData>
  <mergeCells count="16">
    <mergeCell ref="B60:M63"/>
    <mergeCell ref="A2:A63"/>
    <mergeCell ref="B5:B9"/>
    <mergeCell ref="C5:M5"/>
    <mergeCell ref="C6:C7"/>
    <mergeCell ref="D6:D7"/>
    <mergeCell ref="E6:E7"/>
    <mergeCell ref="F6:F7"/>
    <mergeCell ref="G6:G7"/>
    <mergeCell ref="H6:H7"/>
    <mergeCell ref="I6:I7"/>
    <mergeCell ref="J6:J7"/>
    <mergeCell ref="K6:L6"/>
    <mergeCell ref="M6:M7"/>
    <mergeCell ref="C9:M9"/>
    <mergeCell ref="C42:M42"/>
  </mergeCells>
  <printOptions headings="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ADFCB-4003-4DE2-961F-4F6B9787D629}">
  <dimension ref="A1:O63"/>
  <sheetViews>
    <sheetView showGridLines="0" view="pageBreakPreview" topLeftCell="A44" zoomScale="120" zoomScaleNormal="100" zoomScaleSheetLayoutView="120" workbookViewId="0">
      <selection activeCell="I1" sqref="I1:K3"/>
    </sheetView>
  </sheetViews>
  <sheetFormatPr baseColWidth="10" defaultColWidth="11.19921875" defaultRowHeight="13.5"/>
  <cols>
    <col min="1" max="1" width="6.796875" customWidth="1"/>
    <col min="2" max="2" width="16" customWidth="1"/>
    <col min="3" max="7" width="15.59765625" customWidth="1"/>
    <col min="8" max="10" width="15.59765625" style="6" customWidth="1"/>
    <col min="11" max="11" width="19.3984375" style="6" customWidth="1"/>
    <col min="12" max="13" width="15.59765625" style="6" customWidth="1"/>
    <col min="14" max="16384" width="11.19921875" style="6"/>
  </cols>
  <sheetData>
    <row r="1" spans="1:13">
      <c r="A1" t="s">
        <v>37</v>
      </c>
    </row>
    <row r="2" spans="1:13" ht="12.95" customHeight="1">
      <c r="A2" s="176" t="s">
        <v>38</v>
      </c>
      <c r="B2" s="1">
        <v>1</v>
      </c>
      <c r="C2" s="29" t="s">
        <v>1</v>
      </c>
      <c r="D2" s="3"/>
      <c r="E2" s="3"/>
      <c r="F2" s="3"/>
      <c r="G2" s="3"/>
      <c r="H2" s="3"/>
      <c r="I2" s="3"/>
      <c r="J2" s="3"/>
      <c r="K2" s="4"/>
      <c r="L2" s="4"/>
      <c r="M2" s="5"/>
    </row>
    <row r="3" spans="1:13">
      <c r="A3" s="176"/>
      <c r="B3" s="30" t="s">
        <v>39</v>
      </c>
      <c r="C3" s="31" t="s">
        <v>40</v>
      </c>
      <c r="D3" s="3"/>
      <c r="E3" s="3"/>
      <c r="F3" s="3"/>
      <c r="G3" s="3"/>
      <c r="H3" s="3"/>
      <c r="I3" s="3"/>
      <c r="J3" s="3"/>
      <c r="K3" s="4"/>
      <c r="L3" s="4"/>
      <c r="M3" s="3"/>
    </row>
    <row r="4" spans="1:13" ht="3" customHeight="1">
      <c r="A4" s="176"/>
      <c r="B4" s="4"/>
      <c r="C4" s="3"/>
      <c r="D4" s="3"/>
      <c r="E4" s="3"/>
      <c r="F4" s="3"/>
      <c r="G4" s="3"/>
      <c r="H4" s="3"/>
      <c r="I4" s="3"/>
      <c r="J4" s="3"/>
      <c r="K4" s="4"/>
      <c r="L4" s="4"/>
      <c r="M4" s="3"/>
    </row>
    <row r="5" spans="1:13">
      <c r="A5" s="176"/>
      <c r="B5" s="168" t="s">
        <v>4</v>
      </c>
      <c r="C5" s="180" t="s">
        <v>5</v>
      </c>
      <c r="D5" s="180"/>
      <c r="E5" s="180"/>
      <c r="F5" s="180"/>
      <c r="G5" s="180"/>
      <c r="H5" s="180"/>
      <c r="I5" s="180"/>
      <c r="J5" s="180"/>
      <c r="K5" s="180"/>
      <c r="L5" s="180"/>
      <c r="M5" s="180"/>
    </row>
    <row r="6" spans="1:13" ht="30.75" customHeight="1">
      <c r="A6" s="176"/>
      <c r="B6" s="168"/>
      <c r="C6" s="168" t="s">
        <v>6</v>
      </c>
      <c r="D6" s="168" t="s">
        <v>7</v>
      </c>
      <c r="E6" s="168" t="s">
        <v>8</v>
      </c>
      <c r="F6" s="168" t="s">
        <v>9</v>
      </c>
      <c r="G6" s="168" t="s">
        <v>10</v>
      </c>
      <c r="H6" s="168" t="s">
        <v>11</v>
      </c>
      <c r="I6" s="180" t="s">
        <v>12</v>
      </c>
      <c r="J6" s="168" t="s">
        <v>13</v>
      </c>
      <c r="K6" s="169" t="s">
        <v>14</v>
      </c>
      <c r="L6" s="169"/>
      <c r="M6" s="170" t="s">
        <v>15</v>
      </c>
    </row>
    <row r="7" spans="1:13" ht="84.75" customHeight="1">
      <c r="A7" s="176"/>
      <c r="B7" s="168"/>
      <c r="C7" s="168"/>
      <c r="D7" s="168"/>
      <c r="E7" s="168"/>
      <c r="F7" s="168"/>
      <c r="G7" s="168"/>
      <c r="H7" s="168"/>
      <c r="I7" s="180"/>
      <c r="J7" s="168"/>
      <c r="K7" s="9" t="s">
        <v>16</v>
      </c>
      <c r="L7" s="10" t="s">
        <v>17</v>
      </c>
      <c r="M7" s="171"/>
    </row>
    <row r="8" spans="1:13">
      <c r="A8" s="176"/>
      <c r="B8" s="168"/>
      <c r="C8" s="11">
        <v>1</v>
      </c>
      <c r="D8" s="11">
        <v>2</v>
      </c>
      <c r="E8" s="11">
        <v>3</v>
      </c>
      <c r="F8" s="11">
        <v>4</v>
      </c>
      <c r="G8" s="11">
        <v>5</v>
      </c>
      <c r="H8" s="11">
        <v>6</v>
      </c>
      <c r="I8" s="11">
        <v>7</v>
      </c>
      <c r="J8" s="11">
        <v>8</v>
      </c>
      <c r="K8" s="11">
        <v>9</v>
      </c>
      <c r="L8" s="11"/>
      <c r="M8" s="11">
        <v>10</v>
      </c>
    </row>
    <row r="9" spans="1:13">
      <c r="A9" s="176"/>
      <c r="B9" s="168"/>
      <c r="C9" s="180" t="s">
        <v>18</v>
      </c>
      <c r="D9" s="180"/>
      <c r="E9" s="180"/>
      <c r="F9" s="180"/>
      <c r="G9" s="180"/>
      <c r="H9" s="180"/>
      <c r="I9" s="180"/>
      <c r="J9" s="180"/>
      <c r="K9" s="180"/>
      <c r="L9" s="180"/>
      <c r="M9" s="180"/>
    </row>
    <row r="10" spans="1:13" ht="13.5" hidden="1" customHeight="1">
      <c r="A10" s="176"/>
      <c r="B10" s="12">
        <v>1992</v>
      </c>
      <c r="C10" s="32" t="e">
        <v>#VALUE!</v>
      </c>
      <c r="D10" s="33" t="e">
        <v>#DIV/0!</v>
      </c>
      <c r="E10" s="33" t="e">
        <v>#DIV/0!</v>
      </c>
      <c r="F10" s="33" t="e">
        <v>#DIV/0!</v>
      </c>
      <c r="G10" s="33" t="e">
        <v>#DIV/0!</v>
      </c>
      <c r="H10" s="33" t="e">
        <v>#DIV/0!</v>
      </c>
      <c r="I10" s="33" t="e">
        <v>#DIV/0!</v>
      </c>
      <c r="J10" s="33" t="e">
        <v>#DIV/0!</v>
      </c>
      <c r="K10" s="33" t="e">
        <v>#DIV/0!</v>
      </c>
      <c r="L10" s="33"/>
      <c r="M10" s="34" t="e">
        <v>#DIV/0!</v>
      </c>
    </row>
    <row r="11" spans="1:13" ht="13.5" hidden="1" customHeight="1">
      <c r="A11" s="176"/>
      <c r="B11" s="16">
        <v>1993</v>
      </c>
      <c r="C11" s="35">
        <v>9.9855779136048337</v>
      </c>
      <c r="D11" s="19">
        <v>31.254721516379369</v>
      </c>
      <c r="E11" s="19">
        <v>13.865805919923083</v>
      </c>
      <c r="F11" s="19">
        <v>22.182542407801662</v>
      </c>
      <c r="G11" s="19">
        <v>9.7383421468305755</v>
      </c>
      <c r="H11" s="19">
        <v>9.2919442345992724</v>
      </c>
      <c r="I11" s="19">
        <v>2.2525925417210355</v>
      </c>
      <c r="J11" s="19">
        <v>1.4284733191401688</v>
      </c>
      <c r="K11" s="19">
        <v>0</v>
      </c>
      <c r="L11" s="19"/>
      <c r="M11" s="36">
        <v>100</v>
      </c>
    </row>
    <row r="12" spans="1:13" ht="13.5" hidden="1" customHeight="1">
      <c r="A12" s="176"/>
      <c r="B12" s="16">
        <v>1994</v>
      </c>
      <c r="C12" s="35">
        <v>13.913920645595157</v>
      </c>
      <c r="D12" s="19">
        <v>22.575655682582379</v>
      </c>
      <c r="E12" s="19">
        <v>20.511096166778749</v>
      </c>
      <c r="F12" s="19">
        <v>22.279757901815735</v>
      </c>
      <c r="G12" s="19">
        <v>11.008742434431742</v>
      </c>
      <c r="H12" s="19">
        <v>7.3974445191661058</v>
      </c>
      <c r="I12" s="19">
        <v>2.1587088096839273</v>
      </c>
      <c r="J12" s="19">
        <v>0.1546738399462004</v>
      </c>
      <c r="K12" s="19">
        <v>0</v>
      </c>
      <c r="L12" s="19"/>
      <c r="M12" s="36">
        <v>100</v>
      </c>
    </row>
    <row r="13" spans="1:13" ht="13.5" hidden="1" customHeight="1">
      <c r="A13" s="176"/>
      <c r="B13" s="16">
        <v>1995</v>
      </c>
      <c r="C13" s="35">
        <v>17.486983686220061</v>
      </c>
      <c r="D13" s="19">
        <v>17.362027073932662</v>
      </c>
      <c r="E13" s="19">
        <v>16.244359597362028</v>
      </c>
      <c r="F13" s="19">
        <v>25.317598056230477</v>
      </c>
      <c r="G13" s="19">
        <v>12.391530718500521</v>
      </c>
      <c r="H13" s="19">
        <v>7.6431794515793126</v>
      </c>
      <c r="I13" s="19">
        <v>1.9368274904547031</v>
      </c>
      <c r="J13" s="19">
        <v>1.6174939257202359</v>
      </c>
      <c r="K13" s="19">
        <v>0</v>
      </c>
      <c r="L13" s="19"/>
      <c r="M13" s="36">
        <v>100</v>
      </c>
    </row>
    <row r="14" spans="1:13" ht="1.5" hidden="1" customHeight="1">
      <c r="A14" s="176"/>
      <c r="B14" s="16">
        <v>1996</v>
      </c>
      <c r="C14" s="35">
        <v>18.4309511015583</v>
      </c>
      <c r="D14" s="19">
        <v>17.624932831810856</v>
      </c>
      <c r="E14" s="19">
        <v>16.556958624395488</v>
      </c>
      <c r="F14" s="19">
        <v>23.428264373992477</v>
      </c>
      <c r="G14" s="19">
        <v>12.627619559376679</v>
      </c>
      <c r="H14" s="19">
        <v>8.1676518001074694</v>
      </c>
      <c r="I14" s="19">
        <v>2.3038688876947875</v>
      </c>
      <c r="J14" s="19">
        <v>0.85975282106394413</v>
      </c>
      <c r="K14" s="19">
        <v>0</v>
      </c>
      <c r="L14" s="19"/>
      <c r="M14" s="36">
        <v>100</v>
      </c>
    </row>
    <row r="15" spans="1:13" ht="11.45" hidden="1" customHeight="1">
      <c r="A15" s="176"/>
      <c r="B15" s="16">
        <v>1997</v>
      </c>
      <c r="C15" s="35">
        <v>10.872597644141353</v>
      </c>
      <c r="D15" s="19">
        <v>16.297272163670179</v>
      </c>
      <c r="E15" s="19">
        <v>18.498140111593305</v>
      </c>
      <c r="F15" s="19">
        <v>25.387476751394917</v>
      </c>
      <c r="G15" s="19">
        <v>13.344699318040917</v>
      </c>
      <c r="H15" s="19">
        <v>11.856788592684438</v>
      </c>
      <c r="I15" s="19">
        <v>2.3093614383137009</v>
      </c>
      <c r="J15" s="19">
        <v>1.4336639801611903</v>
      </c>
      <c r="K15" s="19">
        <v>0</v>
      </c>
      <c r="L15" s="19"/>
      <c r="M15" s="36">
        <v>100</v>
      </c>
    </row>
    <row r="16" spans="1:13" ht="11.45" hidden="1" customHeight="1">
      <c r="A16" s="176"/>
      <c r="B16" s="16">
        <v>1998</v>
      </c>
      <c r="C16" s="35">
        <v>12.285056914507145</v>
      </c>
      <c r="D16" s="19">
        <v>17.746427706466456</v>
      </c>
      <c r="E16" s="19">
        <v>17.15911843061274</v>
      </c>
      <c r="F16" s="19">
        <v>25.647856623879871</v>
      </c>
      <c r="G16" s="19">
        <v>13.665536449503513</v>
      </c>
      <c r="H16" s="19">
        <v>9.1850326955679336</v>
      </c>
      <c r="I16" s="19">
        <v>2.5187696778881086</v>
      </c>
      <c r="J16" s="19">
        <v>1.792201501574231</v>
      </c>
      <c r="K16" s="19">
        <v>0</v>
      </c>
      <c r="L16" s="19"/>
      <c r="M16" s="36">
        <v>100</v>
      </c>
    </row>
    <row r="17" spans="1:13" ht="11.45" hidden="1" customHeight="1">
      <c r="A17" s="176"/>
      <c r="B17" s="16">
        <v>1999</v>
      </c>
      <c r="C17" s="35">
        <v>11.081081081081082</v>
      </c>
      <c r="D17" s="19">
        <v>18.95823095823096</v>
      </c>
      <c r="E17" s="19">
        <v>17.351351351351351</v>
      </c>
      <c r="F17" s="19">
        <v>28.260442260442257</v>
      </c>
      <c r="G17" s="19">
        <v>11.719901719901719</v>
      </c>
      <c r="H17" s="19">
        <v>7.5528255528255528</v>
      </c>
      <c r="I17" s="19">
        <v>2.5061425061425062</v>
      </c>
      <c r="J17" s="19">
        <v>2.5700245700245703</v>
      </c>
      <c r="K17" s="19">
        <v>0</v>
      </c>
      <c r="L17" s="19"/>
      <c r="M17" s="36">
        <v>100</v>
      </c>
    </row>
    <row r="18" spans="1:13" ht="11.45" hidden="1" customHeight="1">
      <c r="A18" s="176"/>
      <c r="B18" s="16">
        <v>2000</v>
      </c>
      <c r="C18" s="35">
        <v>13.033769624514754</v>
      </c>
      <c r="D18" s="19">
        <v>17.925727438249339</v>
      </c>
      <c r="E18" s="19">
        <v>17.85702016558453</v>
      </c>
      <c r="F18" s="19">
        <v>28.049744065409321</v>
      </c>
      <c r="G18" s="19">
        <v>10.385104263286268</v>
      </c>
      <c r="H18" s="19">
        <v>7.8738534473874067</v>
      </c>
      <c r="I18" s="19">
        <v>3.2017589061802196</v>
      </c>
      <c r="J18" s="19">
        <v>1.6730220893881618</v>
      </c>
      <c r="K18" s="19">
        <v>0</v>
      </c>
      <c r="L18" s="19"/>
      <c r="M18" s="36">
        <v>100</v>
      </c>
    </row>
    <row r="19" spans="1:13" ht="11.45" hidden="1" customHeight="1">
      <c r="A19" s="176"/>
      <c r="B19" s="16">
        <v>2001</v>
      </c>
      <c r="C19" s="35">
        <v>13.041357783847054</v>
      </c>
      <c r="D19" s="19">
        <v>17.316946286903367</v>
      </c>
      <c r="E19" s="19">
        <v>18.188320978020549</v>
      </c>
      <c r="F19" s="19">
        <v>29.080504616985301</v>
      </c>
      <c r="G19" s="19">
        <v>8.5836909871244629</v>
      </c>
      <c r="H19" s="19">
        <v>7.0945506567824168</v>
      </c>
      <c r="I19" s="19">
        <v>1.8305371309663154</v>
      </c>
      <c r="J19" s="19">
        <v>2.1166601638704643</v>
      </c>
      <c r="K19" s="19">
        <v>2.7474313955000653</v>
      </c>
      <c r="L19" s="19"/>
      <c r="M19" s="36">
        <v>100</v>
      </c>
    </row>
    <row r="20" spans="1:13" ht="11.45" hidden="1" customHeight="1">
      <c r="A20" s="176"/>
      <c r="B20" s="17">
        <v>2002</v>
      </c>
      <c r="C20" s="35">
        <v>11.434527687296416</v>
      </c>
      <c r="D20" s="19">
        <v>16.662633783154956</v>
      </c>
      <c r="E20" s="19">
        <v>16.903489995346671</v>
      </c>
      <c r="F20" s="19">
        <v>29.835644485807357</v>
      </c>
      <c r="G20" s="19">
        <v>8.1902280130293157</v>
      </c>
      <c r="H20" s="19">
        <v>8.6108887854816185</v>
      </c>
      <c r="I20" s="19">
        <v>1.8389948813401582</v>
      </c>
      <c r="J20" s="19">
        <v>2.2723127035830619</v>
      </c>
      <c r="K20" s="19">
        <v>4.251279664960447</v>
      </c>
      <c r="L20" s="19"/>
      <c r="M20" s="36">
        <v>100</v>
      </c>
    </row>
    <row r="21" spans="1:13" ht="11.45" hidden="1" customHeight="1">
      <c r="A21" s="176"/>
      <c r="B21" s="17">
        <v>2003</v>
      </c>
      <c r="C21" s="35">
        <v>11.892217371669426</v>
      </c>
      <c r="D21" s="19">
        <v>15.967936173415625</v>
      </c>
      <c r="E21" s="19">
        <v>14.729790757188018</v>
      </c>
      <c r="F21" s="19">
        <v>29.267650158061116</v>
      </c>
      <c r="G21" s="19">
        <v>9.3632395002258022</v>
      </c>
      <c r="H21" s="19">
        <v>8.1740177630588597</v>
      </c>
      <c r="I21" s="19">
        <v>2.2241457172964019</v>
      </c>
      <c r="J21" s="19">
        <v>3.7483064880325156</v>
      </c>
      <c r="K21" s="19">
        <v>4.6326960710522354</v>
      </c>
      <c r="L21" s="19"/>
      <c r="M21" s="36">
        <v>100</v>
      </c>
    </row>
    <row r="22" spans="1:13" ht="13.5" hidden="1" customHeight="1">
      <c r="A22" s="176"/>
      <c r="B22" s="16">
        <v>2004</v>
      </c>
      <c r="C22" s="35">
        <v>8.9333389837691239</v>
      </c>
      <c r="D22" s="19">
        <v>17.574267915412975</v>
      </c>
      <c r="E22" s="19">
        <v>13.688180700936559</v>
      </c>
      <c r="F22" s="19">
        <v>29.677501377293723</v>
      </c>
      <c r="G22" s="19">
        <v>11.446370301309489</v>
      </c>
      <c r="H22" s="19">
        <v>7.1407382294359456</v>
      </c>
      <c r="I22" s="19">
        <v>3.1529431707420432</v>
      </c>
      <c r="J22" s="19">
        <v>4.0089841929058778</v>
      </c>
      <c r="K22" s="19">
        <v>4.3776751281942614</v>
      </c>
      <c r="L22" s="19"/>
      <c r="M22" s="36">
        <v>100</v>
      </c>
    </row>
    <row r="23" spans="1:13" ht="13.5" hidden="1" customHeight="1">
      <c r="A23" s="176"/>
      <c r="B23" s="17">
        <v>2005</v>
      </c>
      <c r="C23" s="35">
        <v>11.178921671787533</v>
      </c>
      <c r="D23" s="19">
        <v>16.393787617323962</v>
      </c>
      <c r="E23" s="19">
        <v>12.77410665432047</v>
      </c>
      <c r="F23" s="19">
        <v>32.227787364788078</v>
      </c>
      <c r="G23" s="19">
        <v>11.612441601077487</v>
      </c>
      <c r="H23" s="19">
        <v>7.3445852098152287</v>
      </c>
      <c r="I23" s="19">
        <v>3.1356538574855848</v>
      </c>
      <c r="J23" s="19">
        <v>2.2012710972684033</v>
      </c>
      <c r="K23" s="19">
        <v>3.1314449261332546</v>
      </c>
      <c r="L23" s="19"/>
      <c r="M23" s="36">
        <v>100</v>
      </c>
    </row>
    <row r="24" spans="1:13" ht="13.5" hidden="1" customHeight="1">
      <c r="A24" s="176"/>
      <c r="B24" s="16">
        <v>2006</v>
      </c>
      <c r="C24" s="35">
        <v>17.563889308936943</v>
      </c>
      <c r="D24" s="19">
        <v>13.193709360350825</v>
      </c>
      <c r="E24" s="19">
        <v>13.946015424164523</v>
      </c>
      <c r="F24" s="19">
        <v>32.122334795100556</v>
      </c>
      <c r="G24" s="19">
        <v>9.6816875850597306</v>
      </c>
      <c r="H24" s="19">
        <v>6.5325873279903215</v>
      </c>
      <c r="I24" s="19">
        <v>2.4610615454407987</v>
      </c>
      <c r="J24" s="19">
        <v>1.6709511568123392</v>
      </c>
      <c r="K24" s="19">
        <v>2.8277634961439588</v>
      </c>
      <c r="L24" s="19"/>
      <c r="M24" s="36">
        <v>100</v>
      </c>
    </row>
    <row r="25" spans="1:13" ht="13.5" hidden="1" customHeight="1">
      <c r="A25" s="176"/>
      <c r="B25" s="16">
        <v>2007</v>
      </c>
      <c r="C25" s="35">
        <v>13.977253423317796</v>
      </c>
      <c r="D25" s="19">
        <v>11.465906051288572</v>
      </c>
      <c r="E25" s="19">
        <v>15.019353999038259</v>
      </c>
      <c r="F25" s="19">
        <v>34.458460692143348</v>
      </c>
      <c r="G25" s="19">
        <v>10.681852490406236</v>
      </c>
      <c r="H25" s="19">
        <v>8.2884905469779504</v>
      </c>
      <c r="I25" s="19">
        <v>2.714970131923486</v>
      </c>
      <c r="J25" s="19">
        <v>1.0920793319115303</v>
      </c>
      <c r="K25" s="19">
        <v>2.3016333329928274</v>
      </c>
      <c r="L25" s="19"/>
      <c r="M25" s="36">
        <v>100</v>
      </c>
    </row>
    <row r="26" spans="1:13" hidden="1">
      <c r="A26" s="176"/>
      <c r="B26" s="16">
        <v>2008</v>
      </c>
      <c r="C26" s="35">
        <v>13.358207637423302</v>
      </c>
      <c r="D26" s="19">
        <v>14.409194148871537</v>
      </c>
      <c r="E26" s="19">
        <v>16.272700182804066</v>
      </c>
      <c r="F26" s="19">
        <v>31.40062414100478</v>
      </c>
      <c r="G26" s="19">
        <v>9.6809742202564664</v>
      </c>
      <c r="H26" s="19">
        <v>9.0387125067520842</v>
      </c>
      <c r="I26" s="19">
        <v>2.2324163644058719</v>
      </c>
      <c r="J26" s="19">
        <v>1.0134247345573482</v>
      </c>
      <c r="K26" s="19">
        <v>2.593746063924554</v>
      </c>
      <c r="L26" s="19"/>
      <c r="M26" s="36">
        <v>100</v>
      </c>
    </row>
    <row r="27" spans="1:13" hidden="1">
      <c r="A27" s="176"/>
      <c r="B27" s="17">
        <v>2009</v>
      </c>
      <c r="C27" s="35">
        <v>12.316744461245152</v>
      </c>
      <c r="D27" s="19">
        <v>13.914272565906252</v>
      </c>
      <c r="E27" s="19">
        <v>17.431464072053117</v>
      </c>
      <c r="F27" s="19">
        <v>31.263559266320428</v>
      </c>
      <c r="G27" s="19">
        <v>7.82657287489317</v>
      </c>
      <c r="H27" s="19">
        <v>7.9350470054565774</v>
      </c>
      <c r="I27" s="19">
        <v>2.7085661692196434</v>
      </c>
      <c r="J27" s="19">
        <v>0.69357701663269999</v>
      </c>
      <c r="K27" s="19">
        <v>5.9101965682729602</v>
      </c>
      <c r="L27" s="19"/>
      <c r="M27" s="36">
        <v>100</v>
      </c>
    </row>
    <row r="28" spans="1:13" hidden="1">
      <c r="A28" s="176"/>
      <c r="B28" s="17">
        <v>2010</v>
      </c>
      <c r="C28" s="35">
        <v>8.7129115733777578</v>
      </c>
      <c r="D28" s="19">
        <v>16.650135426823166</v>
      </c>
      <c r="E28" s="19">
        <v>16.028732407924011</v>
      </c>
      <c r="F28" s="19">
        <v>33.796392273335606</v>
      </c>
      <c r="G28" s="19">
        <v>8.2687388534585473</v>
      </c>
      <c r="H28" s="19">
        <v>7.593568080030991</v>
      </c>
      <c r="I28" s="19">
        <v>2.1517227711078246</v>
      </c>
      <c r="J28" s="19">
        <v>0.75757575757575768</v>
      </c>
      <c r="K28" s="19">
        <v>6.0402228563663547</v>
      </c>
      <c r="L28" s="19">
        <v>0</v>
      </c>
      <c r="M28" s="36">
        <v>100</v>
      </c>
    </row>
    <row r="29" spans="1:13" hidden="1">
      <c r="A29" s="176"/>
      <c r="B29" s="17">
        <v>2011</v>
      </c>
      <c r="C29" s="35">
        <v>15.337107452517543</v>
      </c>
      <c r="D29" s="19">
        <v>13.800992550177767</v>
      </c>
      <c r="E29" s="19">
        <v>16.333915004167508</v>
      </c>
      <c r="F29" s="19">
        <v>30.341851086445821</v>
      </c>
      <c r="G29" s="19">
        <v>7.7212179401126484</v>
      </c>
      <c r="H29" s="19">
        <v>8.6008431762237638</v>
      </c>
      <c r="I29" s="19">
        <v>2.5799317492125016</v>
      </c>
      <c r="J29" s="19">
        <v>0.5882160713702167</v>
      </c>
      <c r="K29" s="19">
        <v>4.6959249697722294</v>
      </c>
      <c r="L29" s="19">
        <v>0</v>
      </c>
      <c r="M29" s="36">
        <v>100</v>
      </c>
    </row>
    <row r="30" spans="1:13" hidden="1">
      <c r="A30" s="176"/>
      <c r="B30" s="17">
        <v>2012</v>
      </c>
      <c r="C30" s="35">
        <v>13.717965830218901</v>
      </c>
      <c r="D30" s="19">
        <v>16.861318739989322</v>
      </c>
      <c r="E30" s="19">
        <v>17.221703150026695</v>
      </c>
      <c r="F30" s="19">
        <v>29.494794447410573</v>
      </c>
      <c r="G30" s="19">
        <v>7.9117725573945545</v>
      </c>
      <c r="H30" s="19">
        <v>8.9962626801922045</v>
      </c>
      <c r="I30" s="19">
        <v>2.259076348104645</v>
      </c>
      <c r="J30" s="19">
        <v>0.37039508809396687</v>
      </c>
      <c r="K30" s="19">
        <v>3.1667111585691403</v>
      </c>
      <c r="L30" s="19">
        <v>0</v>
      </c>
      <c r="M30" s="36">
        <v>100</v>
      </c>
    </row>
    <row r="31" spans="1:13" hidden="1">
      <c r="A31" s="176"/>
      <c r="B31" s="17">
        <v>2013</v>
      </c>
      <c r="C31" s="35">
        <v>17.547590464757331</v>
      </c>
      <c r="D31" s="19">
        <v>12.893157262905161</v>
      </c>
      <c r="E31" s="19">
        <v>17.139427199451209</v>
      </c>
      <c r="F31" s="19">
        <v>30.060024009603843</v>
      </c>
      <c r="G31" s="19">
        <v>9.1956782713085232</v>
      </c>
      <c r="H31" s="19">
        <v>8.2627336648945295</v>
      </c>
      <c r="I31" s="19">
        <v>2.1368547418967587</v>
      </c>
      <c r="J31" s="19">
        <v>0.37043388784085063</v>
      </c>
      <c r="K31" s="19">
        <v>2.3941004973417939</v>
      </c>
      <c r="L31" s="19">
        <v>0</v>
      </c>
      <c r="M31" s="36">
        <v>100</v>
      </c>
    </row>
    <row r="32" spans="1:13">
      <c r="A32" s="176"/>
      <c r="B32" s="17">
        <v>2014</v>
      </c>
      <c r="C32" s="35">
        <v>17.736113896129936</v>
      </c>
      <c r="D32" s="19">
        <v>14.915446828420558</v>
      </c>
      <c r="E32" s="19">
        <v>15.316489539469286</v>
      </c>
      <c r="F32" s="19">
        <v>30.445825813782502</v>
      </c>
      <c r="G32" s="19">
        <v>7.863779159147116</v>
      </c>
      <c r="H32" s="19">
        <v>7.7434663458324975</v>
      </c>
      <c r="I32" s="19">
        <v>2.1489205267027605</v>
      </c>
      <c r="J32" s="19">
        <v>0.3542543947597086</v>
      </c>
      <c r="K32" s="19">
        <v>3.475703495755631</v>
      </c>
      <c r="L32" s="19">
        <v>0</v>
      </c>
      <c r="M32" s="36">
        <v>100</v>
      </c>
    </row>
    <row r="33" spans="1:15">
      <c r="A33" s="176"/>
      <c r="B33" s="17">
        <v>2015</v>
      </c>
      <c r="C33" s="35">
        <v>18.699257712827649</v>
      </c>
      <c r="D33" s="19">
        <v>14.152748782185107</v>
      </c>
      <c r="E33" s="19">
        <v>15.979471120389702</v>
      </c>
      <c r="F33" s="19">
        <v>29.563906286244489</v>
      </c>
      <c r="G33" s="19">
        <v>7.9302945952215262</v>
      </c>
      <c r="H33" s="19">
        <v>6.6573880770122944</v>
      </c>
      <c r="I33" s="19">
        <v>1.9688007422871725</v>
      </c>
      <c r="J33" s="19">
        <v>0.6755973092090003</v>
      </c>
      <c r="K33" s="19">
        <v>4.3725353746230571</v>
      </c>
      <c r="L33" s="19">
        <v>0</v>
      </c>
      <c r="M33" s="36">
        <v>100</v>
      </c>
    </row>
    <row r="34" spans="1:15">
      <c r="A34" s="176"/>
      <c r="B34" s="17">
        <v>2016</v>
      </c>
      <c r="C34" s="35">
        <v>17.070130733436738</v>
      </c>
      <c r="D34" s="19">
        <v>11.394859295368933</v>
      </c>
      <c r="E34" s="19">
        <v>14.128628406824728</v>
      </c>
      <c r="F34" s="19">
        <v>31.182140483048968</v>
      </c>
      <c r="G34" s="19">
        <v>7.8329270994903606</v>
      </c>
      <c r="H34" s="19">
        <v>7.0767781963217367</v>
      </c>
      <c r="I34" s="19">
        <v>2.1742743186350544</v>
      </c>
      <c r="J34" s="19">
        <v>0.77553733658320412</v>
      </c>
      <c r="K34" s="19">
        <v>8.3647241302902735</v>
      </c>
      <c r="L34" s="19">
        <v>0</v>
      </c>
      <c r="M34" s="36">
        <v>100</v>
      </c>
    </row>
    <row r="35" spans="1:15">
      <c r="A35" s="176"/>
      <c r="B35" s="17">
        <v>2017</v>
      </c>
      <c r="C35" s="35">
        <v>16.217002823132219</v>
      </c>
      <c r="D35" s="19">
        <v>6.7114875287406504</v>
      </c>
      <c r="E35" s="19">
        <v>16.743211385663145</v>
      </c>
      <c r="F35" s="19">
        <v>29.564888384411653</v>
      </c>
      <c r="G35" s="19">
        <v>8.0939491836200119</v>
      </c>
      <c r="H35" s="19">
        <v>6.9239500567536885</v>
      </c>
      <c r="I35" s="19">
        <v>2.4273116214092378</v>
      </c>
      <c r="J35" s="19">
        <v>0.73343228848336683</v>
      </c>
      <c r="K35" s="19">
        <v>12.584766727786024</v>
      </c>
      <c r="L35" s="19">
        <v>0</v>
      </c>
      <c r="M35" s="36">
        <v>100</v>
      </c>
    </row>
    <row r="36" spans="1:15">
      <c r="A36" s="176"/>
      <c r="B36" s="17">
        <v>2018</v>
      </c>
      <c r="C36" s="35">
        <v>16.193372015175182</v>
      </c>
      <c r="D36" s="19">
        <v>5.2220486498549432</v>
      </c>
      <c r="E36" s="19">
        <v>16.62854273599643</v>
      </c>
      <c r="F36" s="19">
        <v>29.876143717920105</v>
      </c>
      <c r="G36" s="19">
        <v>7.7242802945771034</v>
      </c>
      <c r="H36" s="19">
        <v>7.1858960053559473</v>
      </c>
      <c r="I36" s="19">
        <v>3.643160008926579</v>
      </c>
      <c r="J36" s="19">
        <v>0.80060254407498321</v>
      </c>
      <c r="K36" s="19">
        <v>12.725954028118725</v>
      </c>
      <c r="L36" s="19">
        <v>0</v>
      </c>
      <c r="M36" s="36">
        <v>100</v>
      </c>
    </row>
    <row r="37" spans="1:15">
      <c r="A37" s="176"/>
      <c r="B37" s="17">
        <v>2019</v>
      </c>
      <c r="C37" s="35">
        <v>19.370494408809673</v>
      </c>
      <c r="D37" s="19">
        <v>2.6508486121360049</v>
      </c>
      <c r="E37" s="19">
        <v>17.825963557927</v>
      </c>
      <c r="F37" s="19">
        <v>30.95930067548391</v>
      </c>
      <c r="G37" s="19">
        <v>7.1039337004030205</v>
      </c>
      <c r="H37" s="19">
        <v>7.651700062439688</v>
      </c>
      <c r="I37" s="19">
        <v>4.5353919509564626</v>
      </c>
      <c r="J37" s="19">
        <v>0.69251291366293921</v>
      </c>
      <c r="K37" s="19">
        <v>9.2098541181813012</v>
      </c>
      <c r="L37" s="19">
        <v>0</v>
      </c>
      <c r="M37" s="36">
        <v>100</v>
      </c>
    </row>
    <row r="38" spans="1:15">
      <c r="A38" s="176"/>
      <c r="B38" s="17">
        <v>2020</v>
      </c>
      <c r="C38" s="35">
        <v>19.367737822723189</v>
      </c>
      <c r="D38" s="19">
        <v>3.7234504940453763</v>
      </c>
      <c r="E38" s="19">
        <v>17.368375300628784</v>
      </c>
      <c r="F38" s="19">
        <v>30.274405262090347</v>
      </c>
      <c r="G38" s="19">
        <v>7.5019558981194407</v>
      </c>
      <c r="H38" s="19">
        <v>7.6671206282054998</v>
      </c>
      <c r="I38" s="19">
        <v>3.3119874822520359</v>
      </c>
      <c r="J38" s="19">
        <v>0.60560401031555156</v>
      </c>
      <c r="K38" s="19">
        <v>7.1194691547622497</v>
      </c>
      <c r="L38" s="19">
        <v>3.0598939468575237</v>
      </c>
      <c r="M38" s="36">
        <v>100</v>
      </c>
    </row>
    <row r="39" spans="1:15">
      <c r="A39" s="176"/>
      <c r="B39" s="17">
        <v>2021</v>
      </c>
      <c r="C39" s="35">
        <v>19.547679929444449</v>
      </c>
      <c r="D39" s="19">
        <v>3.2457960902472909</v>
      </c>
      <c r="E39" s="19">
        <v>16.014333853570143</v>
      </c>
      <c r="F39" s="19">
        <v>32.323381609503322</v>
      </c>
      <c r="G39" s="19">
        <v>7.6712906036803865</v>
      </c>
      <c r="H39" s="19">
        <v>7.5917952083029192</v>
      </c>
      <c r="I39" s="19">
        <v>3.7779125610851825</v>
      </c>
      <c r="J39" s="19">
        <v>0.53277868162861708</v>
      </c>
      <c r="K39" s="19">
        <v>6.4595652586158891</v>
      </c>
      <c r="L39" s="19">
        <v>2.8354662039217926</v>
      </c>
      <c r="M39" s="36">
        <v>100</v>
      </c>
    </row>
    <row r="40" spans="1:15">
      <c r="A40" s="176"/>
      <c r="B40" s="17">
        <v>2022</v>
      </c>
      <c r="C40" s="35">
        <v>20.690720135526188</v>
      </c>
      <c r="D40" s="19">
        <v>2.966723181096119</v>
      </c>
      <c r="E40" s="19">
        <v>15.108052240684181</v>
      </c>
      <c r="F40" s="19">
        <v>30.446850475024885</v>
      </c>
      <c r="G40" s="19">
        <v>7.6413892261258107</v>
      </c>
      <c r="H40" s="19">
        <v>7.4399049855207799</v>
      </c>
      <c r="I40" s="19">
        <v>5.7438977112074658</v>
      </c>
      <c r="J40" s="19">
        <v>0.56902818497595253</v>
      </c>
      <c r="K40" s="19">
        <v>5.5413215919124168</v>
      </c>
      <c r="L40" s="19">
        <v>3.8521122679262123</v>
      </c>
      <c r="M40" s="36">
        <v>100</v>
      </c>
    </row>
    <row r="41" spans="1:15">
      <c r="A41" s="176"/>
      <c r="B41" s="20">
        <v>2023</v>
      </c>
      <c r="C41" s="37">
        <v>19.761521930948113</v>
      </c>
      <c r="D41" s="38">
        <v>2.7984336663535707</v>
      </c>
      <c r="E41" s="38">
        <v>14.205650812626306</v>
      </c>
      <c r="F41" s="38">
        <v>30.269588136509835</v>
      </c>
      <c r="G41" s="38">
        <v>6.9816443230011664</v>
      </c>
      <c r="H41" s="38">
        <v>7.8458446474824237</v>
      </c>
      <c r="I41" s="38">
        <v>5.6106321691856653</v>
      </c>
      <c r="J41" s="38">
        <v>0.62049924572339399</v>
      </c>
      <c r="K41" s="38">
        <v>7.0702758090683977</v>
      </c>
      <c r="L41" s="38">
        <v>4.8359092591011299</v>
      </c>
      <c r="M41" s="39">
        <v>100</v>
      </c>
    </row>
    <row r="42" spans="1:15">
      <c r="A42" s="176"/>
      <c r="B42" s="40"/>
      <c r="C42" s="181" t="s">
        <v>19</v>
      </c>
      <c r="D42" s="182"/>
      <c r="E42" s="182"/>
      <c r="F42" s="182"/>
      <c r="G42" s="182"/>
      <c r="H42" s="182"/>
      <c r="I42" s="182"/>
      <c r="J42" s="182"/>
      <c r="K42" s="182"/>
      <c r="L42" s="182"/>
      <c r="M42" s="183"/>
    </row>
    <row r="43" spans="1:15" ht="13.5" customHeight="1">
      <c r="A43" s="176"/>
      <c r="B43" s="12" t="s">
        <v>20</v>
      </c>
      <c r="C43" s="35">
        <v>22.299401197604791</v>
      </c>
      <c r="D43" s="33">
        <v>0.79041916167664672</v>
      </c>
      <c r="E43" s="33">
        <v>16.862275449101798</v>
      </c>
      <c r="F43" s="33">
        <v>26.754491017964071</v>
      </c>
      <c r="G43" s="33">
        <v>8.0718562874251489</v>
      </c>
      <c r="H43" s="33">
        <v>7.2814371257485035</v>
      </c>
      <c r="I43" s="33">
        <v>4.047904191616766</v>
      </c>
      <c r="J43" s="33">
        <v>0.19161676646706588</v>
      </c>
      <c r="K43" s="33">
        <v>5.5808383233532934</v>
      </c>
      <c r="L43" s="33">
        <v>8.1197604790419167</v>
      </c>
      <c r="M43" s="34">
        <v>100</v>
      </c>
      <c r="O43" s="19"/>
    </row>
    <row r="44" spans="1:15">
      <c r="A44" s="176"/>
      <c r="B44" s="16" t="s">
        <v>21</v>
      </c>
      <c r="C44" s="35">
        <v>29.217809867629363</v>
      </c>
      <c r="D44" s="19">
        <v>0</v>
      </c>
      <c r="E44" s="19">
        <v>21.299638989169676</v>
      </c>
      <c r="F44" s="19">
        <v>25.559566787003611</v>
      </c>
      <c r="G44" s="19">
        <v>7.0998796630565586</v>
      </c>
      <c r="H44" s="19">
        <v>8.688327316486161</v>
      </c>
      <c r="I44" s="19">
        <v>4.2117930204572804</v>
      </c>
      <c r="J44" s="19">
        <v>2.6233453670276776</v>
      </c>
      <c r="K44" s="19">
        <v>0.98676293622141986</v>
      </c>
      <c r="L44" s="19">
        <v>0.3128760529482551</v>
      </c>
      <c r="M44" s="36">
        <v>100</v>
      </c>
      <c r="O44" s="19"/>
    </row>
    <row r="45" spans="1:15">
      <c r="A45" s="176"/>
      <c r="B45" s="16" t="s">
        <v>22</v>
      </c>
      <c r="C45" s="35">
        <v>0</v>
      </c>
      <c r="D45" s="19">
        <v>31.691510045366172</v>
      </c>
      <c r="E45" s="19">
        <v>0</v>
      </c>
      <c r="F45" s="19">
        <v>40.829552819183405</v>
      </c>
      <c r="G45" s="19">
        <v>6.8697342838626057</v>
      </c>
      <c r="H45" s="19">
        <v>0</v>
      </c>
      <c r="I45" s="19">
        <v>0</v>
      </c>
      <c r="J45" s="19">
        <v>0</v>
      </c>
      <c r="K45" s="19">
        <v>18.535320803629293</v>
      </c>
      <c r="L45" s="19">
        <v>2.0738820479585223</v>
      </c>
      <c r="M45" s="36">
        <v>100</v>
      </c>
      <c r="O45" s="19"/>
    </row>
    <row r="46" spans="1:15">
      <c r="A46" s="176"/>
      <c r="B46" s="16" t="s">
        <v>23</v>
      </c>
      <c r="C46" s="35">
        <v>17.888307155322863</v>
      </c>
      <c r="D46" s="19">
        <v>1.4834205933682374</v>
      </c>
      <c r="E46" s="19">
        <v>6.1954624781849912</v>
      </c>
      <c r="F46" s="19">
        <v>20.331588132635254</v>
      </c>
      <c r="G46" s="19">
        <v>3.3158813263525309</v>
      </c>
      <c r="H46" s="19">
        <v>2.6178010471204187</v>
      </c>
      <c r="I46" s="19">
        <v>0</v>
      </c>
      <c r="J46" s="19">
        <v>0</v>
      </c>
      <c r="K46" s="19">
        <v>19.284467713787084</v>
      </c>
      <c r="L46" s="19">
        <v>28.883071553228625</v>
      </c>
      <c r="M46" s="36">
        <v>100</v>
      </c>
      <c r="O46" s="19"/>
    </row>
    <row r="47" spans="1:15">
      <c r="A47" s="176"/>
      <c r="B47" s="16" t="s">
        <v>24</v>
      </c>
      <c r="C47" s="35">
        <v>8.0568720379146921</v>
      </c>
      <c r="D47" s="19">
        <v>0</v>
      </c>
      <c r="E47" s="19">
        <v>0</v>
      </c>
      <c r="F47" s="19">
        <v>66.113744075829388</v>
      </c>
      <c r="G47" s="19">
        <v>9.24170616113744</v>
      </c>
      <c r="H47" s="19">
        <v>11.611374407582939</v>
      </c>
      <c r="I47" s="19">
        <v>0</v>
      </c>
      <c r="J47" s="19">
        <v>0</v>
      </c>
      <c r="K47" s="19">
        <v>4.9763033175355451</v>
      </c>
      <c r="L47" s="19">
        <v>0</v>
      </c>
      <c r="M47" s="36">
        <v>100</v>
      </c>
      <c r="O47" s="19"/>
    </row>
    <row r="48" spans="1:15">
      <c r="A48" s="176"/>
      <c r="B48" s="16" t="s">
        <v>25</v>
      </c>
      <c r="C48" s="35">
        <v>0</v>
      </c>
      <c r="D48" s="19">
        <v>36.847599164926933</v>
      </c>
      <c r="E48" s="19">
        <v>0</v>
      </c>
      <c r="F48" s="19">
        <v>36.743215031315238</v>
      </c>
      <c r="G48" s="19">
        <v>8.8726513569937371</v>
      </c>
      <c r="H48" s="19">
        <v>11.273486430062631</v>
      </c>
      <c r="I48" s="19">
        <v>0</v>
      </c>
      <c r="J48" s="19">
        <v>0</v>
      </c>
      <c r="K48" s="19">
        <v>6.2630480167014611</v>
      </c>
      <c r="L48" s="19">
        <v>0</v>
      </c>
      <c r="M48" s="36">
        <v>100</v>
      </c>
      <c r="O48" s="19"/>
    </row>
    <row r="49" spans="1:15">
      <c r="A49" s="176"/>
      <c r="B49" s="16" t="s">
        <v>26</v>
      </c>
      <c r="C49" s="35">
        <v>23.511709486166012</v>
      </c>
      <c r="D49" s="19">
        <v>3.865942028985507E-2</v>
      </c>
      <c r="E49" s="19">
        <v>19.03396903820817</v>
      </c>
      <c r="F49" s="19">
        <v>40.105876152832671</v>
      </c>
      <c r="G49" s="19">
        <v>5.8584025032938074</v>
      </c>
      <c r="H49" s="19">
        <v>8.4150395256917001</v>
      </c>
      <c r="I49" s="19">
        <v>0.40129776021080371</v>
      </c>
      <c r="J49" s="19">
        <v>0</v>
      </c>
      <c r="K49" s="19">
        <v>2.6350461133069829</v>
      </c>
      <c r="L49" s="19">
        <v>0</v>
      </c>
      <c r="M49" s="36">
        <v>100</v>
      </c>
      <c r="O49" s="19"/>
    </row>
    <row r="50" spans="1:15">
      <c r="A50" s="176"/>
      <c r="B50" s="16" t="s">
        <v>27</v>
      </c>
      <c r="C50" s="35">
        <v>13.52549889135255</v>
      </c>
      <c r="D50" s="19">
        <v>0</v>
      </c>
      <c r="E50" s="19">
        <v>12.305986696230599</v>
      </c>
      <c r="F50" s="19">
        <v>24.501108647450113</v>
      </c>
      <c r="G50" s="19">
        <v>5.7649667405764964</v>
      </c>
      <c r="H50" s="19">
        <v>6.3192904656319282</v>
      </c>
      <c r="I50" s="19">
        <v>0</v>
      </c>
      <c r="J50" s="19">
        <v>0</v>
      </c>
      <c r="K50" s="19">
        <v>14.190687361419069</v>
      </c>
      <c r="L50" s="19">
        <v>23.392461197339244</v>
      </c>
      <c r="M50" s="36">
        <v>100</v>
      </c>
      <c r="O50" s="19"/>
    </row>
    <row r="51" spans="1:15">
      <c r="A51" s="176"/>
      <c r="B51" s="16" t="s">
        <v>28</v>
      </c>
      <c r="C51" s="35">
        <v>22.017139090309822</v>
      </c>
      <c r="D51" s="19">
        <v>1.4172709294660513</v>
      </c>
      <c r="E51" s="19">
        <v>13.249835201054713</v>
      </c>
      <c r="F51" s="19">
        <v>33.553065260382333</v>
      </c>
      <c r="G51" s="19">
        <v>12.458800263678313</v>
      </c>
      <c r="H51" s="19">
        <v>6.8885959129861565</v>
      </c>
      <c r="I51" s="19">
        <v>3.2959789057350031E-2</v>
      </c>
      <c r="J51" s="19">
        <v>1.9775873434410021</v>
      </c>
      <c r="K51" s="19">
        <v>7.6466710613052076</v>
      </c>
      <c r="L51" s="19">
        <v>0.75807514831905076</v>
      </c>
      <c r="M51" s="36">
        <v>100</v>
      </c>
      <c r="O51" s="19"/>
    </row>
    <row r="52" spans="1:15">
      <c r="A52" s="176"/>
      <c r="B52" s="16" t="s">
        <v>29</v>
      </c>
      <c r="C52" s="35">
        <v>14.516129032258066</v>
      </c>
      <c r="D52" s="19">
        <v>0</v>
      </c>
      <c r="E52" s="19">
        <v>15.614275909402883</v>
      </c>
      <c r="F52" s="19">
        <v>28.643331045527336</v>
      </c>
      <c r="G52" s="19">
        <v>5.1246854266758177</v>
      </c>
      <c r="H52" s="19">
        <v>8.6936627773964776</v>
      </c>
      <c r="I52" s="19">
        <v>18.268130862502861</v>
      </c>
      <c r="J52" s="19">
        <v>0</v>
      </c>
      <c r="K52" s="19">
        <v>6.1313200640585679</v>
      </c>
      <c r="L52" s="19">
        <v>3.0084648821779911</v>
      </c>
      <c r="M52" s="36">
        <v>100</v>
      </c>
      <c r="O52" s="19"/>
    </row>
    <row r="53" spans="1:15">
      <c r="A53" s="176"/>
      <c r="B53" s="16" t="s">
        <v>30</v>
      </c>
      <c r="C53" s="35">
        <v>31.916204559457796</v>
      </c>
      <c r="D53" s="19">
        <v>0.12322858903265559</v>
      </c>
      <c r="E53" s="19">
        <v>13.863216266173753</v>
      </c>
      <c r="F53" s="19">
        <v>36.475662353666053</v>
      </c>
      <c r="G53" s="19">
        <v>7.4553296364756623</v>
      </c>
      <c r="H53" s="19">
        <v>7.9482439926062849</v>
      </c>
      <c r="I53" s="19">
        <v>0.30807147258163892</v>
      </c>
      <c r="J53" s="19">
        <v>0.73937153419593349</v>
      </c>
      <c r="K53" s="19">
        <v>1.1706715958102278</v>
      </c>
      <c r="L53" s="19">
        <v>0</v>
      </c>
      <c r="M53" s="36">
        <v>100</v>
      </c>
      <c r="O53" s="19"/>
    </row>
    <row r="54" spans="1:15">
      <c r="A54" s="176"/>
      <c r="B54" s="16" t="s">
        <v>31</v>
      </c>
      <c r="C54" s="35">
        <v>25.373134328358208</v>
      </c>
      <c r="D54" s="19">
        <v>1.3266998341625207</v>
      </c>
      <c r="E54" s="19">
        <v>11.774461028192372</v>
      </c>
      <c r="F54" s="19">
        <v>27.363184079601986</v>
      </c>
      <c r="G54" s="19">
        <v>6.3018242122719741</v>
      </c>
      <c r="H54" s="19">
        <v>6.467661691542288</v>
      </c>
      <c r="I54" s="19">
        <v>1.9900497512437811</v>
      </c>
      <c r="J54" s="19">
        <v>0</v>
      </c>
      <c r="K54" s="19">
        <v>19.402985074626866</v>
      </c>
      <c r="L54" s="19">
        <v>0</v>
      </c>
      <c r="M54" s="36">
        <v>100</v>
      </c>
      <c r="O54" s="19"/>
    </row>
    <row r="55" spans="1:15">
      <c r="A55" s="176"/>
      <c r="B55" s="16" t="s">
        <v>32</v>
      </c>
      <c r="C55" s="35">
        <v>30.535360211500329</v>
      </c>
      <c r="D55" s="19">
        <v>0</v>
      </c>
      <c r="E55" s="19">
        <v>13.747521480502314</v>
      </c>
      <c r="F55" s="19">
        <v>30.270984798413746</v>
      </c>
      <c r="G55" s="19">
        <v>5.7501652346331786</v>
      </c>
      <c r="H55" s="19">
        <v>17.250495703899539</v>
      </c>
      <c r="I55" s="19">
        <v>0</v>
      </c>
      <c r="J55" s="19">
        <v>0</v>
      </c>
      <c r="K55" s="19">
        <v>2.0489094514210175</v>
      </c>
      <c r="L55" s="19">
        <v>0.39656311962987445</v>
      </c>
      <c r="M55" s="36">
        <v>100</v>
      </c>
      <c r="O55" s="19"/>
    </row>
    <row r="56" spans="1:15">
      <c r="A56" s="176"/>
      <c r="B56" s="16" t="s">
        <v>33</v>
      </c>
      <c r="C56" s="35">
        <v>13.959183673469388</v>
      </c>
      <c r="D56" s="19">
        <v>0</v>
      </c>
      <c r="E56" s="19">
        <v>8.9795918367346932</v>
      </c>
      <c r="F56" s="19">
        <v>15.428571428571427</v>
      </c>
      <c r="G56" s="19">
        <v>3.9183673469387754</v>
      </c>
      <c r="H56" s="19">
        <v>3.8367346938775513</v>
      </c>
      <c r="I56" s="19">
        <v>0</v>
      </c>
      <c r="J56" s="19">
        <v>0.48979591836734693</v>
      </c>
      <c r="K56" s="19">
        <v>25.632653061224492</v>
      </c>
      <c r="L56" s="19">
        <v>27.755102040816325</v>
      </c>
      <c r="M56" s="36">
        <v>100</v>
      </c>
      <c r="O56" s="19"/>
    </row>
    <row r="57" spans="1:15">
      <c r="A57" s="176"/>
      <c r="B57" s="16" t="s">
        <v>34</v>
      </c>
      <c r="C57" s="35">
        <v>24.083769633507853</v>
      </c>
      <c r="D57" s="19">
        <v>3.2286212914485164</v>
      </c>
      <c r="E57" s="19">
        <v>13.089005235602095</v>
      </c>
      <c r="F57" s="19">
        <v>32.63525305410122</v>
      </c>
      <c r="G57" s="19">
        <v>11.605584642233858</v>
      </c>
      <c r="H57" s="19">
        <v>8.6387434554973819</v>
      </c>
      <c r="I57" s="19">
        <v>0</v>
      </c>
      <c r="J57" s="19">
        <v>0.69808027923211169</v>
      </c>
      <c r="K57" s="19">
        <v>2.4432809773123907</v>
      </c>
      <c r="L57" s="19">
        <v>3.5776614310645725</v>
      </c>
      <c r="M57" s="36">
        <v>100</v>
      </c>
      <c r="O57" s="19"/>
    </row>
    <row r="58" spans="1:15">
      <c r="A58" s="176"/>
      <c r="B58" s="25" t="s">
        <v>35</v>
      </c>
      <c r="C58" s="37">
        <v>22.637362637362639</v>
      </c>
      <c r="D58" s="38">
        <v>0</v>
      </c>
      <c r="E58" s="38">
        <v>12.197802197802197</v>
      </c>
      <c r="F58" s="38">
        <v>24.505494505494504</v>
      </c>
      <c r="G58" s="38">
        <v>7.6923076923076925</v>
      </c>
      <c r="H58" s="38">
        <v>5.2747252747252746</v>
      </c>
      <c r="I58" s="38">
        <v>0</v>
      </c>
      <c r="J58" s="38">
        <v>1.6483516483516485</v>
      </c>
      <c r="K58" s="38">
        <v>15.054945054945055</v>
      </c>
      <c r="L58" s="38">
        <v>10.989010989010989</v>
      </c>
      <c r="M58" s="39">
        <v>100</v>
      </c>
      <c r="N58" s="19"/>
      <c r="O58" s="19"/>
    </row>
    <row r="59" spans="1:15" ht="7.5" customHeight="1">
      <c r="A59" s="176"/>
      <c r="B59" s="28"/>
      <c r="C59" s="19"/>
      <c r="D59" s="19"/>
      <c r="E59" s="19"/>
      <c r="F59" s="19"/>
      <c r="G59" s="19"/>
      <c r="H59" s="19"/>
      <c r="I59" s="19"/>
      <c r="J59" s="19"/>
      <c r="K59" s="19"/>
      <c r="L59" s="19"/>
      <c r="M59" s="19"/>
      <c r="O59" s="19"/>
    </row>
    <row r="60" spans="1:15" ht="110.25" customHeight="1">
      <c r="A60" s="176"/>
      <c r="B60" s="175" t="s">
        <v>41</v>
      </c>
      <c r="C60" s="175"/>
      <c r="D60" s="175"/>
      <c r="E60" s="175"/>
      <c r="F60" s="175"/>
      <c r="G60" s="175"/>
      <c r="H60" s="175"/>
      <c r="I60" s="175"/>
      <c r="J60" s="175"/>
      <c r="K60" s="175"/>
      <c r="L60" s="175"/>
      <c r="M60" s="175"/>
    </row>
    <row r="61" spans="1:15" ht="44.25" customHeight="1">
      <c r="A61" s="176"/>
      <c r="B61" s="175"/>
      <c r="C61" s="175"/>
      <c r="D61" s="175"/>
      <c r="E61" s="175"/>
      <c r="F61" s="175"/>
      <c r="G61" s="175"/>
      <c r="H61" s="175"/>
      <c r="I61" s="175"/>
      <c r="J61" s="175"/>
      <c r="K61" s="175"/>
      <c r="L61" s="175"/>
      <c r="M61" s="175"/>
    </row>
    <row r="62" spans="1:15">
      <c r="A62" s="176"/>
      <c r="B62" s="175"/>
      <c r="C62" s="175"/>
      <c r="D62" s="175"/>
      <c r="E62" s="175"/>
      <c r="F62" s="175"/>
      <c r="G62" s="175"/>
      <c r="H62" s="175"/>
      <c r="I62" s="175"/>
      <c r="J62" s="175"/>
      <c r="K62" s="175"/>
      <c r="L62" s="175"/>
      <c r="M62" s="175"/>
    </row>
    <row r="63" spans="1:15">
      <c r="A63" s="176"/>
      <c r="B63" s="175"/>
      <c r="C63" s="175"/>
      <c r="D63" s="175"/>
      <c r="E63" s="175"/>
      <c r="F63" s="175"/>
      <c r="G63" s="175"/>
      <c r="H63" s="175"/>
      <c r="I63" s="175"/>
      <c r="J63" s="175"/>
      <c r="K63" s="175"/>
      <c r="L63" s="175"/>
      <c r="M63" s="175"/>
    </row>
  </sheetData>
  <mergeCells count="16">
    <mergeCell ref="B60:M63"/>
    <mergeCell ref="A2:A63"/>
    <mergeCell ref="B5:B9"/>
    <mergeCell ref="C5:M5"/>
    <mergeCell ref="C6:C7"/>
    <mergeCell ref="D6:D7"/>
    <mergeCell ref="E6:E7"/>
    <mergeCell ref="F6:F7"/>
    <mergeCell ref="G6:G7"/>
    <mergeCell ref="H6:H7"/>
    <mergeCell ref="I6:I7"/>
    <mergeCell ref="J6:J7"/>
    <mergeCell ref="K6:L6"/>
    <mergeCell ref="M6:M7"/>
    <mergeCell ref="C9:M9"/>
    <mergeCell ref="C42:M42"/>
  </mergeCells>
  <printOptions headings="1"/>
  <pageMargins left="0.59055118110236227" right="0.59055118110236227" top="0.59055118110236227" bottom="0.59055118110236227" header="0.51181102362204722" footer="0.51181102362204722"/>
  <pageSetup paperSize="9" scale="77" orientation="landscape" r:id="rId1"/>
  <headerFooter alignWithMargins="0"/>
  <rowBreaks count="1" manualBreakCount="1">
    <brk id="6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B004A-0091-4733-958F-65CF76E7B5EA}">
  <dimension ref="A1:M64"/>
  <sheetViews>
    <sheetView showGridLines="0" topLeftCell="A50" zoomScale="160" zoomScaleNormal="160" zoomScaleSheetLayoutView="120" workbookViewId="0">
      <selection activeCell="I1" sqref="I1:K3"/>
    </sheetView>
  </sheetViews>
  <sheetFormatPr baseColWidth="10" defaultColWidth="11.19921875" defaultRowHeight="13.5"/>
  <cols>
    <col min="1" max="1" width="6.796875" style="6" customWidth="1"/>
    <col min="2" max="2" width="16" style="6" customWidth="1"/>
    <col min="3" max="10" width="17" style="6" customWidth="1"/>
    <col min="11" max="11" width="16" style="6" customWidth="1"/>
    <col min="12" max="16384" width="11.19921875" style="6"/>
  </cols>
  <sheetData>
    <row r="1" spans="1:11">
      <c r="A1" s="6" t="s">
        <v>37</v>
      </c>
    </row>
    <row r="2" spans="1:11" ht="12.95" customHeight="1">
      <c r="A2" s="176" t="s">
        <v>42</v>
      </c>
      <c r="B2" s="1">
        <v>1</v>
      </c>
      <c r="C2" s="29" t="s">
        <v>1</v>
      </c>
      <c r="D2" s="3"/>
      <c r="E2" s="3"/>
      <c r="F2" s="3"/>
      <c r="G2" s="3"/>
      <c r="H2" s="3"/>
      <c r="I2" s="3"/>
      <c r="J2" s="3"/>
      <c r="K2" s="4"/>
    </row>
    <row r="3" spans="1:11">
      <c r="A3" s="176"/>
      <c r="B3" s="30" t="s">
        <v>43</v>
      </c>
      <c r="C3" s="29" t="s">
        <v>44</v>
      </c>
      <c r="D3" s="3"/>
      <c r="E3" s="3"/>
      <c r="F3" s="3"/>
      <c r="G3" s="3"/>
      <c r="H3" s="3"/>
      <c r="I3" s="3"/>
      <c r="J3" s="3"/>
      <c r="K3" s="4"/>
    </row>
    <row r="4" spans="1:11" ht="3" customHeight="1">
      <c r="A4" s="176"/>
      <c r="B4" s="4"/>
      <c r="C4" s="3"/>
      <c r="D4" s="3"/>
      <c r="E4" s="3"/>
      <c r="F4" s="3"/>
      <c r="G4" s="3"/>
      <c r="H4" s="3"/>
      <c r="I4" s="3"/>
      <c r="J4" s="3"/>
      <c r="K4" s="4"/>
    </row>
    <row r="5" spans="1:11">
      <c r="A5" s="176"/>
      <c r="B5" s="168" t="s">
        <v>4</v>
      </c>
      <c r="C5" s="180" t="s">
        <v>5</v>
      </c>
      <c r="D5" s="180"/>
      <c r="E5" s="180"/>
      <c r="F5" s="180"/>
      <c r="G5" s="180"/>
      <c r="H5" s="180"/>
      <c r="I5" s="180"/>
      <c r="J5" s="180"/>
      <c r="K5" s="180"/>
    </row>
    <row r="6" spans="1:11" ht="66" customHeight="1">
      <c r="A6" s="176"/>
      <c r="B6" s="168"/>
      <c r="C6" s="41" t="s">
        <v>6</v>
      </c>
      <c r="D6" s="41" t="s">
        <v>7</v>
      </c>
      <c r="E6" s="41" t="s">
        <v>8</v>
      </c>
      <c r="F6" s="41" t="s">
        <v>9</v>
      </c>
      <c r="G6" s="41" t="s">
        <v>10</v>
      </c>
      <c r="H6" s="41" t="s">
        <v>11</v>
      </c>
      <c r="I6" s="42" t="s">
        <v>12</v>
      </c>
      <c r="J6" s="41" t="s">
        <v>13</v>
      </c>
      <c r="K6" s="42" t="s">
        <v>15</v>
      </c>
    </row>
    <row r="7" spans="1:11">
      <c r="A7" s="176"/>
      <c r="B7" s="168"/>
      <c r="C7" s="11">
        <v>1</v>
      </c>
      <c r="D7" s="11">
        <v>2</v>
      </c>
      <c r="E7" s="11">
        <v>3</v>
      </c>
      <c r="F7" s="11">
        <v>4</v>
      </c>
      <c r="G7" s="11">
        <v>5</v>
      </c>
      <c r="H7" s="11">
        <v>6</v>
      </c>
      <c r="I7" s="11">
        <v>7</v>
      </c>
      <c r="J7" s="11">
        <v>8</v>
      </c>
      <c r="K7" s="11">
        <v>9</v>
      </c>
    </row>
    <row r="8" spans="1:11" ht="11.25" customHeight="1">
      <c r="A8" s="176"/>
      <c r="B8" s="168"/>
      <c r="C8" s="180" t="s">
        <v>18</v>
      </c>
      <c r="D8" s="180"/>
      <c r="E8" s="180"/>
      <c r="F8" s="180"/>
      <c r="G8" s="180"/>
      <c r="H8" s="180"/>
      <c r="I8" s="180"/>
      <c r="J8" s="180"/>
      <c r="K8" s="180"/>
    </row>
    <row r="9" spans="1:11" ht="13.5" hidden="1" customHeight="1">
      <c r="A9" s="176"/>
      <c r="B9" s="12">
        <v>1992</v>
      </c>
      <c r="C9" s="13">
        <v>709</v>
      </c>
      <c r="D9" s="14">
        <v>2227</v>
      </c>
      <c r="E9" s="14">
        <v>1920</v>
      </c>
      <c r="F9" s="14">
        <v>4554</v>
      </c>
      <c r="G9" s="14">
        <v>1198</v>
      </c>
      <c r="H9" s="14">
        <v>1282</v>
      </c>
      <c r="I9" s="14">
        <v>265</v>
      </c>
      <c r="J9" s="14">
        <v>67</v>
      </c>
      <c r="K9" s="15">
        <v>12222</v>
      </c>
    </row>
    <row r="10" spans="1:11" ht="13.5" hidden="1" customHeight="1">
      <c r="A10" s="176"/>
      <c r="B10" s="16">
        <v>1993</v>
      </c>
      <c r="C10" s="13">
        <v>445</v>
      </c>
      <c r="D10" s="14">
        <v>2904</v>
      </c>
      <c r="E10" s="14">
        <v>2035</v>
      </c>
      <c r="F10" s="14">
        <v>3716</v>
      </c>
      <c r="G10" s="14">
        <v>987</v>
      </c>
      <c r="H10" s="14">
        <v>956</v>
      </c>
      <c r="I10" s="14">
        <v>251</v>
      </c>
      <c r="J10" s="14">
        <v>139</v>
      </c>
      <c r="K10" s="15">
        <v>11433</v>
      </c>
    </row>
    <row r="11" spans="1:11" ht="13.5" hidden="1" customHeight="1">
      <c r="A11" s="176"/>
      <c r="B11" s="16">
        <v>1994</v>
      </c>
      <c r="C11" s="13">
        <v>1772</v>
      </c>
      <c r="D11" s="14">
        <v>2207</v>
      </c>
      <c r="E11" s="14">
        <v>1996</v>
      </c>
      <c r="F11" s="14">
        <v>4300</v>
      </c>
      <c r="G11" s="14">
        <v>1262</v>
      </c>
      <c r="H11" s="14">
        <v>806</v>
      </c>
      <c r="I11" s="14">
        <v>244</v>
      </c>
      <c r="J11" s="14">
        <v>0</v>
      </c>
      <c r="K11" s="15">
        <v>12587</v>
      </c>
    </row>
    <row r="12" spans="1:11" ht="13.5" hidden="1" customHeight="1">
      <c r="A12" s="176"/>
      <c r="B12" s="16">
        <v>1995</v>
      </c>
      <c r="C12" s="13">
        <v>2816</v>
      </c>
      <c r="D12" s="14">
        <v>3059</v>
      </c>
      <c r="E12" s="14">
        <v>2196</v>
      </c>
      <c r="F12" s="14">
        <v>4295</v>
      </c>
      <c r="G12" s="14">
        <v>1564</v>
      </c>
      <c r="H12" s="14">
        <v>1102</v>
      </c>
      <c r="I12" s="14">
        <v>242</v>
      </c>
      <c r="J12" s="14">
        <v>0</v>
      </c>
      <c r="K12" s="15">
        <v>15274</v>
      </c>
    </row>
    <row r="13" spans="1:11" ht="11.45" hidden="1" customHeight="1">
      <c r="A13" s="176"/>
      <c r="B13" s="16">
        <v>1996</v>
      </c>
      <c r="C13" s="13">
        <v>3246</v>
      </c>
      <c r="D13" s="14">
        <v>3766</v>
      </c>
      <c r="E13" s="14">
        <v>2334</v>
      </c>
      <c r="F13" s="14">
        <v>4724</v>
      </c>
      <c r="G13" s="14">
        <v>2009</v>
      </c>
      <c r="H13" s="14">
        <v>1064</v>
      </c>
      <c r="I13" s="14">
        <v>250</v>
      </c>
      <c r="J13" s="14">
        <v>122</v>
      </c>
      <c r="K13" s="15">
        <v>17515</v>
      </c>
    </row>
    <row r="14" spans="1:11" ht="11.45" hidden="1" customHeight="1">
      <c r="A14" s="176"/>
      <c r="B14" s="16">
        <v>1997</v>
      </c>
      <c r="C14" s="13">
        <v>5052</v>
      </c>
      <c r="D14" s="14">
        <v>3663</v>
      </c>
      <c r="E14" s="14">
        <v>2967</v>
      </c>
      <c r="F14" s="14">
        <v>6070</v>
      </c>
      <c r="G14" s="14">
        <v>2142</v>
      </c>
      <c r="H14" s="14">
        <v>1656</v>
      </c>
      <c r="I14" s="14">
        <v>317</v>
      </c>
      <c r="J14" s="14">
        <v>96</v>
      </c>
      <c r="K14" s="15">
        <v>21963</v>
      </c>
    </row>
    <row r="15" spans="1:11" ht="12.75" hidden="1" customHeight="1">
      <c r="A15" s="176"/>
      <c r="B15" s="16">
        <v>1998</v>
      </c>
      <c r="C15" s="13">
        <v>5301</v>
      </c>
      <c r="D15" s="14">
        <v>3833</v>
      </c>
      <c r="E15" s="14">
        <v>2869</v>
      </c>
      <c r="F15" s="14">
        <v>6541</v>
      </c>
      <c r="G15" s="14">
        <v>2192</v>
      </c>
      <c r="H15" s="14">
        <v>1667</v>
      </c>
      <c r="I15" s="14">
        <v>411</v>
      </c>
      <c r="J15" s="14">
        <v>125</v>
      </c>
      <c r="K15" s="15">
        <v>22939</v>
      </c>
    </row>
    <row r="16" spans="1:11" ht="13.5" hidden="1" customHeight="1">
      <c r="A16" s="176"/>
      <c r="B16" s="16">
        <v>1999</v>
      </c>
      <c r="C16" s="13">
        <v>4166</v>
      </c>
      <c r="D16" s="14">
        <v>3610</v>
      </c>
      <c r="E16" s="14">
        <v>2953</v>
      </c>
      <c r="F16" s="14">
        <v>6988</v>
      </c>
      <c r="G16" s="14">
        <v>2113</v>
      </c>
      <c r="H16" s="14">
        <v>2042</v>
      </c>
      <c r="I16" s="14">
        <v>403</v>
      </c>
      <c r="J16" s="14">
        <v>117</v>
      </c>
      <c r="K16" s="15">
        <v>22392</v>
      </c>
    </row>
    <row r="17" spans="1:12" ht="11.45" hidden="1" customHeight="1">
      <c r="A17" s="176"/>
      <c r="B17" s="16">
        <v>2000</v>
      </c>
      <c r="C17" s="13">
        <v>3660</v>
      </c>
      <c r="D17" s="14">
        <v>3738</v>
      </c>
      <c r="E17" s="14">
        <v>3123</v>
      </c>
      <c r="F17" s="14">
        <v>7656</v>
      </c>
      <c r="G17" s="14">
        <v>1998</v>
      </c>
      <c r="H17" s="14">
        <v>2061</v>
      </c>
      <c r="I17" s="14">
        <v>417</v>
      </c>
      <c r="J17" s="14">
        <v>142</v>
      </c>
      <c r="K17" s="15">
        <v>22795</v>
      </c>
    </row>
    <row r="18" spans="1:12" ht="11.45" hidden="1" customHeight="1">
      <c r="A18" s="176"/>
      <c r="B18" s="16">
        <v>2001</v>
      </c>
      <c r="C18" s="13">
        <v>3421</v>
      </c>
      <c r="D18" s="14">
        <v>3944</v>
      </c>
      <c r="E18" s="14">
        <v>2902</v>
      </c>
      <c r="F18" s="14">
        <v>7063</v>
      </c>
      <c r="G18" s="14">
        <v>1835</v>
      </c>
      <c r="H18" s="14">
        <v>1981</v>
      </c>
      <c r="I18" s="14">
        <v>352</v>
      </c>
      <c r="J18" s="14">
        <v>178</v>
      </c>
      <c r="K18" s="15">
        <v>21676</v>
      </c>
    </row>
    <row r="19" spans="1:12" ht="11.45" hidden="1" customHeight="1">
      <c r="A19" s="176"/>
      <c r="B19" s="17">
        <v>2002</v>
      </c>
      <c r="C19" s="13">
        <v>3321</v>
      </c>
      <c r="D19" s="14">
        <v>3673</v>
      </c>
      <c r="E19" s="14">
        <v>2869</v>
      </c>
      <c r="F19" s="14">
        <v>5997</v>
      </c>
      <c r="G19" s="14">
        <v>1733</v>
      </c>
      <c r="H19" s="14">
        <v>2278</v>
      </c>
      <c r="I19" s="14">
        <v>390</v>
      </c>
      <c r="J19" s="14">
        <v>123</v>
      </c>
      <c r="K19" s="15">
        <v>20384</v>
      </c>
      <c r="L19" s="14"/>
    </row>
    <row r="20" spans="1:12" ht="11.45" hidden="1" customHeight="1">
      <c r="A20" s="176"/>
      <c r="B20" s="17">
        <v>2003</v>
      </c>
      <c r="C20" s="13">
        <v>3319</v>
      </c>
      <c r="D20" s="14">
        <v>3780</v>
      </c>
      <c r="E20" s="14">
        <v>3081</v>
      </c>
      <c r="F20" s="14">
        <v>6504</v>
      </c>
      <c r="G20" s="14">
        <v>2054</v>
      </c>
      <c r="H20" s="14">
        <v>2268</v>
      </c>
      <c r="I20" s="14">
        <v>522</v>
      </c>
      <c r="J20" s="14">
        <v>217</v>
      </c>
      <c r="K20" s="15">
        <v>21745</v>
      </c>
      <c r="L20" s="14"/>
    </row>
    <row r="21" spans="1:12" hidden="1">
      <c r="A21" s="176"/>
      <c r="B21" s="17">
        <v>2004</v>
      </c>
      <c r="C21" s="13">
        <v>3033</v>
      </c>
      <c r="D21" s="14">
        <v>3169</v>
      </c>
      <c r="E21" s="14">
        <v>2855</v>
      </c>
      <c r="F21" s="14">
        <v>6211</v>
      </c>
      <c r="G21" s="14">
        <v>2088</v>
      </c>
      <c r="H21" s="14">
        <v>2211</v>
      </c>
      <c r="I21" s="14">
        <v>540</v>
      </c>
      <c r="J21" s="14">
        <v>199</v>
      </c>
      <c r="K21" s="15">
        <v>20306</v>
      </c>
      <c r="L21" s="14"/>
    </row>
    <row r="22" spans="1:12" hidden="1">
      <c r="A22" s="176"/>
      <c r="B22" s="17">
        <v>2005</v>
      </c>
      <c r="C22" s="13">
        <v>2617</v>
      </c>
      <c r="D22" s="14">
        <v>3527</v>
      </c>
      <c r="E22" s="14">
        <v>2726</v>
      </c>
      <c r="F22" s="14">
        <v>6565</v>
      </c>
      <c r="G22" s="14">
        <v>2082</v>
      </c>
      <c r="H22" s="14">
        <v>2219</v>
      </c>
      <c r="I22" s="14">
        <v>514</v>
      </c>
      <c r="J22" s="14">
        <v>208</v>
      </c>
      <c r="K22" s="15">
        <v>20458</v>
      </c>
      <c r="L22" s="14"/>
    </row>
    <row r="23" spans="1:12" hidden="1">
      <c r="A23" s="176"/>
      <c r="B23" s="17">
        <v>2006</v>
      </c>
      <c r="C23" s="13">
        <v>3019</v>
      </c>
      <c r="D23" s="14">
        <v>3465</v>
      </c>
      <c r="E23" s="14">
        <v>2769</v>
      </c>
      <c r="F23" s="14">
        <v>7138</v>
      </c>
      <c r="G23" s="14">
        <v>2047</v>
      </c>
      <c r="H23" s="14">
        <v>2086</v>
      </c>
      <c r="I23" s="14">
        <v>545</v>
      </c>
      <c r="J23" s="14">
        <v>212</v>
      </c>
      <c r="K23" s="15">
        <v>21281</v>
      </c>
      <c r="L23" s="14"/>
    </row>
    <row r="24" spans="1:12" hidden="1">
      <c r="A24" s="176"/>
      <c r="B24" s="17">
        <v>2007</v>
      </c>
      <c r="C24" s="13">
        <v>2972</v>
      </c>
      <c r="D24" s="14">
        <v>3675</v>
      </c>
      <c r="E24" s="14">
        <v>4031</v>
      </c>
      <c r="F24" s="14">
        <v>6769</v>
      </c>
      <c r="G24" s="14">
        <v>2551</v>
      </c>
      <c r="H24" s="14">
        <v>1939</v>
      </c>
      <c r="I24" s="14">
        <v>559</v>
      </c>
      <c r="J24" s="14">
        <v>179</v>
      </c>
      <c r="K24" s="15">
        <v>22675</v>
      </c>
      <c r="L24" s="14"/>
    </row>
    <row r="25" spans="1:12" hidden="1">
      <c r="A25" s="176"/>
      <c r="B25" s="17">
        <v>2008</v>
      </c>
      <c r="C25" s="13">
        <v>3240</v>
      </c>
      <c r="D25" s="14">
        <v>4158</v>
      </c>
      <c r="E25" s="14">
        <v>4105</v>
      </c>
      <c r="F25" s="14">
        <v>7179</v>
      </c>
      <c r="G25" s="14">
        <v>2133</v>
      </c>
      <c r="H25" s="14">
        <v>2079</v>
      </c>
      <c r="I25" s="14">
        <v>665</v>
      </c>
      <c r="J25" s="14">
        <v>146</v>
      </c>
      <c r="K25" s="15">
        <v>23705</v>
      </c>
      <c r="L25" s="14"/>
    </row>
    <row r="26" spans="1:12" hidden="1">
      <c r="A26" s="176"/>
      <c r="B26" s="17">
        <v>2009</v>
      </c>
      <c r="C26" s="13">
        <v>3674</v>
      </c>
      <c r="D26" s="14">
        <v>3470</v>
      </c>
      <c r="E26" s="14">
        <v>4204</v>
      </c>
      <c r="F26" s="14">
        <v>7520</v>
      </c>
      <c r="G26" s="14">
        <v>2215</v>
      </c>
      <c r="H26" s="14">
        <v>1991</v>
      </c>
      <c r="I26" s="14">
        <v>572</v>
      </c>
      <c r="J26" s="14">
        <v>123</v>
      </c>
      <c r="K26" s="15">
        <v>23769</v>
      </c>
      <c r="L26" s="14"/>
    </row>
    <row r="27" spans="1:12" hidden="1">
      <c r="A27" s="176"/>
      <c r="B27" s="17">
        <v>2010</v>
      </c>
      <c r="C27" s="13">
        <v>3490</v>
      </c>
      <c r="D27" s="14">
        <v>3891</v>
      </c>
      <c r="E27" s="14">
        <v>4767</v>
      </c>
      <c r="F27" s="14">
        <v>8524</v>
      </c>
      <c r="G27" s="14">
        <v>2040</v>
      </c>
      <c r="H27" s="14">
        <v>1904</v>
      </c>
      <c r="I27" s="14">
        <v>556</v>
      </c>
      <c r="J27" s="14">
        <v>123</v>
      </c>
      <c r="K27" s="15">
        <v>25295</v>
      </c>
      <c r="L27" s="14"/>
    </row>
    <row r="28" spans="1:12" hidden="1">
      <c r="A28" s="176"/>
      <c r="B28" s="17">
        <v>2011</v>
      </c>
      <c r="C28" s="13">
        <v>3196</v>
      </c>
      <c r="D28" s="14">
        <v>4279</v>
      </c>
      <c r="E28" s="14">
        <v>5311</v>
      </c>
      <c r="F28" s="14">
        <v>9423</v>
      </c>
      <c r="G28" s="14">
        <v>2529</v>
      </c>
      <c r="H28" s="14">
        <v>1893</v>
      </c>
      <c r="I28" s="14">
        <v>610</v>
      </c>
      <c r="J28" s="14">
        <v>103</v>
      </c>
      <c r="K28" s="15">
        <v>27344</v>
      </c>
      <c r="L28" s="14"/>
    </row>
    <row r="29" spans="1:12" hidden="1">
      <c r="A29" s="176"/>
      <c r="B29" s="17">
        <v>2012</v>
      </c>
      <c r="C29" s="13">
        <v>4323</v>
      </c>
      <c r="D29" s="14">
        <v>4067</v>
      </c>
      <c r="E29" s="14">
        <v>5710</v>
      </c>
      <c r="F29" s="14">
        <v>10300</v>
      </c>
      <c r="G29" s="14">
        <v>2258</v>
      </c>
      <c r="H29" s="14">
        <v>2036</v>
      </c>
      <c r="I29" s="14">
        <v>578</v>
      </c>
      <c r="J29" s="14">
        <v>70</v>
      </c>
      <c r="K29" s="15">
        <v>29342</v>
      </c>
      <c r="L29" s="14"/>
    </row>
    <row r="30" spans="1:12" hidden="1">
      <c r="A30" s="176"/>
      <c r="B30" s="17">
        <v>2013</v>
      </c>
      <c r="C30" s="13">
        <v>4042</v>
      </c>
      <c r="D30" s="14">
        <v>3174</v>
      </c>
      <c r="E30" s="14">
        <v>6072</v>
      </c>
      <c r="F30" s="14">
        <v>11566</v>
      </c>
      <c r="G30" s="14">
        <v>2562</v>
      </c>
      <c r="H30" s="14">
        <v>2158</v>
      </c>
      <c r="I30" s="14">
        <v>592</v>
      </c>
      <c r="J30" s="14">
        <v>40</v>
      </c>
      <c r="K30" s="15">
        <v>30206</v>
      </c>
      <c r="L30" s="14"/>
    </row>
    <row r="31" spans="1:12">
      <c r="A31" s="176"/>
      <c r="B31" s="17">
        <v>2014</v>
      </c>
      <c r="C31" s="13">
        <v>4160</v>
      </c>
      <c r="D31" s="14">
        <v>3486</v>
      </c>
      <c r="E31" s="14">
        <v>5664</v>
      </c>
      <c r="F31" s="14">
        <v>11797</v>
      </c>
      <c r="G31" s="14">
        <v>2569</v>
      </c>
      <c r="H31" s="14">
        <v>2204</v>
      </c>
      <c r="I31" s="14">
        <v>489</v>
      </c>
      <c r="J31" s="14">
        <v>8</v>
      </c>
      <c r="K31" s="15">
        <v>30377</v>
      </c>
      <c r="L31" s="14"/>
    </row>
    <row r="32" spans="1:12">
      <c r="A32" s="176"/>
      <c r="B32" s="17">
        <v>2015</v>
      </c>
      <c r="C32" s="13">
        <v>3969</v>
      </c>
      <c r="D32" s="14">
        <v>3240</v>
      </c>
      <c r="E32" s="14">
        <v>5258</v>
      </c>
      <c r="F32" s="14">
        <v>11095</v>
      </c>
      <c r="G32" s="14">
        <v>2464</v>
      </c>
      <c r="H32" s="14">
        <v>2276</v>
      </c>
      <c r="I32" s="14">
        <v>564</v>
      </c>
      <c r="J32" s="14">
        <v>99</v>
      </c>
      <c r="K32" s="15">
        <v>28965</v>
      </c>
      <c r="L32" s="14"/>
    </row>
    <row r="33" spans="1:13">
      <c r="A33" s="176"/>
      <c r="B33" s="17">
        <v>2016</v>
      </c>
      <c r="C33" s="13">
        <v>4014</v>
      </c>
      <c r="D33" s="14">
        <v>3063</v>
      </c>
      <c r="E33" s="14">
        <v>5080</v>
      </c>
      <c r="F33" s="14">
        <v>11453</v>
      </c>
      <c r="G33" s="14">
        <v>2526</v>
      </c>
      <c r="H33" s="14">
        <v>2489</v>
      </c>
      <c r="I33" s="14">
        <v>556</v>
      </c>
      <c r="J33" s="14">
        <v>97</v>
      </c>
      <c r="K33" s="15">
        <v>29278</v>
      </c>
      <c r="L33" s="14"/>
    </row>
    <row r="34" spans="1:13">
      <c r="A34" s="176"/>
      <c r="B34" s="17">
        <v>2017</v>
      </c>
      <c r="C34" s="13">
        <v>4682</v>
      </c>
      <c r="D34" s="14">
        <v>1397</v>
      </c>
      <c r="E34" s="14">
        <v>5013</v>
      </c>
      <c r="F34" s="14">
        <v>11439</v>
      </c>
      <c r="G34" s="14">
        <v>2540</v>
      </c>
      <c r="H34" s="14">
        <v>2256</v>
      </c>
      <c r="I34" s="14">
        <v>469</v>
      </c>
      <c r="J34" s="14">
        <v>144</v>
      </c>
      <c r="K34" s="15">
        <v>27940</v>
      </c>
      <c r="L34" s="14"/>
    </row>
    <row r="35" spans="1:13">
      <c r="A35" s="176"/>
      <c r="B35" s="17">
        <v>2018</v>
      </c>
      <c r="C35" s="13">
        <v>4656</v>
      </c>
      <c r="D35" s="14">
        <v>1433</v>
      </c>
      <c r="E35" s="14">
        <v>4628</v>
      </c>
      <c r="F35" s="14">
        <v>12078</v>
      </c>
      <c r="G35" s="14">
        <v>2569</v>
      </c>
      <c r="H35" s="14">
        <v>2174</v>
      </c>
      <c r="I35" s="14">
        <v>220</v>
      </c>
      <c r="J35" s="14">
        <v>135</v>
      </c>
      <c r="K35" s="15">
        <v>27893</v>
      </c>
      <c r="L35" s="14"/>
    </row>
    <row r="36" spans="1:13">
      <c r="A36" s="176"/>
      <c r="B36" s="17">
        <v>2019</v>
      </c>
      <c r="C36" s="13">
        <v>5433</v>
      </c>
      <c r="D36" s="14">
        <v>538</v>
      </c>
      <c r="E36" s="14">
        <v>4864</v>
      </c>
      <c r="F36" s="14">
        <v>11648</v>
      </c>
      <c r="G36" s="14">
        <v>2545</v>
      </c>
      <c r="H36" s="14">
        <v>2320</v>
      </c>
      <c r="I36" s="14">
        <v>505</v>
      </c>
      <c r="J36" s="14">
        <v>168</v>
      </c>
      <c r="K36" s="15">
        <v>28021</v>
      </c>
      <c r="L36" s="14"/>
    </row>
    <row r="37" spans="1:13">
      <c r="A37" s="176"/>
      <c r="B37" s="17">
        <v>2020</v>
      </c>
      <c r="C37" s="13">
        <v>5897</v>
      </c>
      <c r="D37" s="14">
        <v>575</v>
      </c>
      <c r="E37" s="14">
        <v>4830</v>
      </c>
      <c r="F37" s="14">
        <v>11571</v>
      </c>
      <c r="G37" s="14">
        <v>2621</v>
      </c>
      <c r="H37" s="14">
        <v>2512</v>
      </c>
      <c r="I37" s="14">
        <v>436</v>
      </c>
      <c r="J37" s="14">
        <v>146</v>
      </c>
      <c r="K37" s="15">
        <v>28588</v>
      </c>
      <c r="L37" s="14"/>
    </row>
    <row r="38" spans="1:13">
      <c r="A38" s="176"/>
      <c r="B38" s="17">
        <v>2021</v>
      </c>
      <c r="C38" s="13">
        <v>6135</v>
      </c>
      <c r="D38" s="14">
        <v>538</v>
      </c>
      <c r="E38" s="14">
        <v>4675</v>
      </c>
      <c r="F38" s="14">
        <v>11481</v>
      </c>
      <c r="G38" s="14">
        <v>2733</v>
      </c>
      <c r="H38" s="14">
        <v>2471</v>
      </c>
      <c r="I38" s="14">
        <v>465</v>
      </c>
      <c r="J38" s="14">
        <v>135</v>
      </c>
      <c r="K38" s="15">
        <v>28633</v>
      </c>
      <c r="L38" s="14"/>
    </row>
    <row r="39" spans="1:13">
      <c r="A39" s="176"/>
      <c r="B39" s="17">
        <v>2022</v>
      </c>
      <c r="C39" s="13">
        <v>6653</v>
      </c>
      <c r="D39" s="14">
        <v>513</v>
      </c>
      <c r="E39" s="14">
        <v>4252</v>
      </c>
      <c r="F39" s="14">
        <v>10241</v>
      </c>
      <c r="G39" s="14">
        <v>2599</v>
      </c>
      <c r="H39" s="14">
        <v>2524</v>
      </c>
      <c r="I39" s="14">
        <v>419</v>
      </c>
      <c r="J39" s="14">
        <v>149</v>
      </c>
      <c r="K39" s="15">
        <v>27350</v>
      </c>
      <c r="L39" s="14"/>
    </row>
    <row r="40" spans="1:13">
      <c r="A40" s="176"/>
      <c r="B40" s="20">
        <v>2023</v>
      </c>
      <c r="C40" s="26">
        <v>6918</v>
      </c>
      <c r="D40" s="27">
        <v>502</v>
      </c>
      <c r="E40" s="27">
        <v>4123</v>
      </c>
      <c r="F40" s="27">
        <v>9684</v>
      </c>
      <c r="G40" s="27">
        <v>2401</v>
      </c>
      <c r="H40" s="27">
        <v>2695</v>
      </c>
      <c r="I40" s="27">
        <v>440</v>
      </c>
      <c r="J40" s="27">
        <v>156</v>
      </c>
      <c r="K40" s="21">
        <v>26919</v>
      </c>
      <c r="L40" s="14"/>
    </row>
    <row r="41" spans="1:13">
      <c r="A41" s="176"/>
      <c r="B41" s="22"/>
      <c r="C41" s="173" t="s">
        <v>19</v>
      </c>
      <c r="D41" s="173"/>
      <c r="E41" s="173"/>
      <c r="F41" s="173"/>
      <c r="G41" s="173"/>
      <c r="H41" s="173"/>
      <c r="I41" s="173"/>
      <c r="J41" s="173"/>
      <c r="K41" s="174"/>
    </row>
    <row r="42" spans="1:13" ht="13.5" customHeight="1">
      <c r="A42" s="176"/>
      <c r="B42" s="16" t="s">
        <v>20</v>
      </c>
      <c r="C42" s="13">
        <v>1181</v>
      </c>
      <c r="D42" s="14">
        <v>0</v>
      </c>
      <c r="E42" s="14">
        <v>838</v>
      </c>
      <c r="F42" s="14">
        <v>1244</v>
      </c>
      <c r="G42" s="14">
        <v>318</v>
      </c>
      <c r="H42" s="14">
        <v>381</v>
      </c>
      <c r="I42" s="14">
        <v>203</v>
      </c>
      <c r="J42" s="14">
        <v>7</v>
      </c>
      <c r="K42" s="15">
        <v>4172</v>
      </c>
      <c r="L42" s="14"/>
      <c r="M42" s="14"/>
    </row>
    <row r="43" spans="1:13">
      <c r="A43" s="176"/>
      <c r="B43" s="16" t="s">
        <v>21</v>
      </c>
      <c r="C43" s="13">
        <v>1300</v>
      </c>
      <c r="D43" s="14">
        <v>0</v>
      </c>
      <c r="E43" s="14">
        <v>808</v>
      </c>
      <c r="F43" s="14">
        <v>944</v>
      </c>
      <c r="G43" s="14">
        <v>342</v>
      </c>
      <c r="H43" s="14">
        <v>355</v>
      </c>
      <c r="I43" s="14">
        <v>203</v>
      </c>
      <c r="J43" s="14">
        <v>127</v>
      </c>
      <c r="K43" s="15">
        <v>4079</v>
      </c>
    </row>
    <row r="44" spans="1:13">
      <c r="A44" s="176"/>
      <c r="B44" s="16" t="s">
        <v>22</v>
      </c>
      <c r="C44" s="13">
        <v>0</v>
      </c>
      <c r="D44" s="14">
        <v>182</v>
      </c>
      <c r="E44" s="14">
        <v>0</v>
      </c>
      <c r="F44" s="14">
        <v>449</v>
      </c>
      <c r="G44" s="14">
        <v>42</v>
      </c>
      <c r="H44" s="14">
        <v>0</v>
      </c>
      <c r="I44" s="14">
        <v>0</v>
      </c>
      <c r="J44" s="14">
        <v>0</v>
      </c>
      <c r="K44" s="15">
        <v>673</v>
      </c>
    </row>
    <row r="45" spans="1:13">
      <c r="A45" s="176"/>
      <c r="B45" s="16" t="s">
        <v>23</v>
      </c>
      <c r="C45" s="13">
        <v>304</v>
      </c>
      <c r="D45" s="14">
        <v>11</v>
      </c>
      <c r="E45" s="14">
        <v>67</v>
      </c>
      <c r="F45" s="14">
        <v>271</v>
      </c>
      <c r="G45" s="14">
        <v>18</v>
      </c>
      <c r="H45" s="14">
        <v>49</v>
      </c>
      <c r="I45" s="14">
        <v>0</v>
      </c>
      <c r="J45" s="14">
        <v>0</v>
      </c>
      <c r="K45" s="15">
        <v>720</v>
      </c>
    </row>
    <row r="46" spans="1:13">
      <c r="A46" s="176"/>
      <c r="B46" s="16" t="s">
        <v>24</v>
      </c>
      <c r="C46" s="13">
        <v>58</v>
      </c>
      <c r="D46" s="14">
        <v>0</v>
      </c>
      <c r="E46" s="14">
        <v>0</v>
      </c>
      <c r="F46" s="14">
        <v>211</v>
      </c>
      <c r="G46" s="14">
        <v>37</v>
      </c>
      <c r="H46" s="14">
        <v>38</v>
      </c>
      <c r="I46" s="14">
        <v>0</v>
      </c>
      <c r="J46" s="14">
        <v>0</v>
      </c>
      <c r="K46" s="15">
        <v>344</v>
      </c>
    </row>
    <row r="47" spans="1:13">
      <c r="A47" s="176"/>
      <c r="B47" s="16" t="s">
        <v>25</v>
      </c>
      <c r="C47" s="13">
        <v>0</v>
      </c>
      <c r="D47" s="14">
        <v>262</v>
      </c>
      <c r="E47" s="14">
        <v>0</v>
      </c>
      <c r="F47" s="14">
        <v>241</v>
      </c>
      <c r="G47" s="14">
        <v>69</v>
      </c>
      <c r="H47" s="14">
        <v>90</v>
      </c>
      <c r="I47" s="14">
        <v>0</v>
      </c>
      <c r="J47" s="14">
        <v>0</v>
      </c>
      <c r="K47" s="15">
        <v>662</v>
      </c>
    </row>
    <row r="48" spans="1:13">
      <c r="A48" s="176"/>
      <c r="B48" s="16" t="s">
        <v>26</v>
      </c>
      <c r="C48" s="13">
        <v>513</v>
      </c>
      <c r="D48" s="14">
        <v>2</v>
      </c>
      <c r="E48" s="14">
        <v>300</v>
      </c>
      <c r="F48" s="14">
        <v>781</v>
      </c>
      <c r="G48" s="14">
        <v>147</v>
      </c>
      <c r="H48" s="14">
        <v>194</v>
      </c>
      <c r="I48" s="14">
        <v>17</v>
      </c>
      <c r="J48" s="14">
        <v>0</v>
      </c>
      <c r="K48" s="15">
        <v>1954</v>
      </c>
    </row>
    <row r="49" spans="1:12">
      <c r="A49" s="176"/>
      <c r="B49" s="16" t="s">
        <v>27</v>
      </c>
      <c r="C49" s="13">
        <v>100</v>
      </c>
      <c r="D49" s="14">
        <v>2</v>
      </c>
      <c r="E49" s="14">
        <v>67</v>
      </c>
      <c r="F49" s="14">
        <v>170</v>
      </c>
      <c r="G49" s="14">
        <v>30</v>
      </c>
      <c r="H49" s="14">
        <v>29</v>
      </c>
      <c r="I49" s="14">
        <v>0</v>
      </c>
      <c r="J49" s="14">
        <v>0</v>
      </c>
      <c r="K49" s="15">
        <v>398</v>
      </c>
    </row>
    <row r="50" spans="1:12">
      <c r="A50" s="176"/>
      <c r="B50" s="16" t="s">
        <v>28</v>
      </c>
      <c r="C50" s="13">
        <v>623</v>
      </c>
      <c r="D50" s="14">
        <v>20</v>
      </c>
      <c r="E50" s="14">
        <v>362</v>
      </c>
      <c r="F50" s="14">
        <v>795</v>
      </c>
      <c r="G50" s="14">
        <v>377</v>
      </c>
      <c r="H50" s="14">
        <v>180</v>
      </c>
      <c r="I50" s="14">
        <v>0</v>
      </c>
      <c r="J50" s="14">
        <v>0</v>
      </c>
      <c r="K50" s="15">
        <v>2357</v>
      </c>
    </row>
    <row r="51" spans="1:12">
      <c r="A51" s="176"/>
      <c r="B51" s="16" t="s">
        <v>29</v>
      </c>
      <c r="C51" s="13">
        <v>1224</v>
      </c>
      <c r="D51" s="14">
        <v>0</v>
      </c>
      <c r="E51" s="14">
        <v>1111</v>
      </c>
      <c r="F51" s="14">
        <v>3020</v>
      </c>
      <c r="G51" s="14">
        <v>631</v>
      </c>
      <c r="H51" s="14">
        <v>932</v>
      </c>
      <c r="I51" s="14">
        <v>0</v>
      </c>
      <c r="J51" s="14">
        <v>0</v>
      </c>
      <c r="K51" s="15">
        <v>6918</v>
      </c>
    </row>
    <row r="52" spans="1:12">
      <c r="A52" s="176"/>
      <c r="B52" s="16" t="s">
        <v>30</v>
      </c>
      <c r="C52" s="13">
        <v>488</v>
      </c>
      <c r="D52" s="14">
        <v>16</v>
      </c>
      <c r="E52" s="14">
        <v>102</v>
      </c>
      <c r="F52" s="14">
        <v>360</v>
      </c>
      <c r="G52" s="14">
        <v>98</v>
      </c>
      <c r="H52" s="14">
        <v>139</v>
      </c>
      <c r="I52" s="14">
        <v>7</v>
      </c>
      <c r="J52" s="14">
        <v>14</v>
      </c>
      <c r="K52" s="15">
        <v>1224</v>
      </c>
    </row>
    <row r="53" spans="1:12">
      <c r="A53" s="176"/>
      <c r="B53" s="16" t="s">
        <v>31</v>
      </c>
      <c r="C53" s="13">
        <v>132</v>
      </c>
      <c r="D53" s="14">
        <v>7</v>
      </c>
      <c r="E53" s="14">
        <v>54</v>
      </c>
      <c r="F53" s="14">
        <v>102</v>
      </c>
      <c r="G53" s="14">
        <v>32</v>
      </c>
      <c r="H53" s="14">
        <v>32</v>
      </c>
      <c r="I53" s="14">
        <v>10</v>
      </c>
      <c r="J53" s="14">
        <v>0</v>
      </c>
      <c r="K53" s="15">
        <v>369</v>
      </c>
    </row>
    <row r="54" spans="1:12">
      <c r="A54" s="176"/>
      <c r="B54" s="16" t="s">
        <v>32</v>
      </c>
      <c r="C54" s="13">
        <v>413</v>
      </c>
      <c r="D54" s="14">
        <v>0</v>
      </c>
      <c r="E54" s="14">
        <v>165</v>
      </c>
      <c r="F54" s="14">
        <v>417</v>
      </c>
      <c r="G54" s="14">
        <v>73</v>
      </c>
      <c r="H54" s="14">
        <v>86</v>
      </c>
      <c r="I54" s="14">
        <v>0</v>
      </c>
      <c r="J54" s="14">
        <v>0</v>
      </c>
      <c r="K54" s="15">
        <v>1154</v>
      </c>
    </row>
    <row r="55" spans="1:12">
      <c r="A55" s="176"/>
      <c r="B55" s="16" t="s">
        <v>33</v>
      </c>
      <c r="C55" s="13">
        <v>135</v>
      </c>
      <c r="D55" s="14">
        <v>0</v>
      </c>
      <c r="E55" s="14">
        <v>58</v>
      </c>
      <c r="F55" s="14">
        <v>154</v>
      </c>
      <c r="G55" s="14">
        <v>31</v>
      </c>
      <c r="H55" s="14">
        <v>54</v>
      </c>
      <c r="I55" s="14">
        <v>0</v>
      </c>
      <c r="J55" s="14">
        <v>0</v>
      </c>
      <c r="K55" s="15">
        <v>432</v>
      </c>
    </row>
    <row r="56" spans="1:12">
      <c r="A56" s="176"/>
      <c r="B56" s="16" t="s">
        <v>34</v>
      </c>
      <c r="C56" s="13">
        <v>242</v>
      </c>
      <c r="D56" s="14">
        <v>0</v>
      </c>
      <c r="E56" s="14">
        <v>141</v>
      </c>
      <c r="F56" s="14">
        <v>331</v>
      </c>
      <c r="G56" s="14">
        <v>99</v>
      </c>
      <c r="H56" s="14">
        <v>97</v>
      </c>
      <c r="I56" s="14">
        <v>0</v>
      </c>
      <c r="J56" s="14">
        <v>8</v>
      </c>
      <c r="K56" s="15">
        <v>918</v>
      </c>
    </row>
    <row r="57" spans="1:12">
      <c r="A57" s="176"/>
      <c r="B57" s="25" t="s">
        <v>35</v>
      </c>
      <c r="C57" s="26">
        <v>205</v>
      </c>
      <c r="D57" s="27">
        <v>0</v>
      </c>
      <c r="E57" s="27">
        <v>50</v>
      </c>
      <c r="F57" s="27">
        <v>194</v>
      </c>
      <c r="G57" s="27">
        <v>57</v>
      </c>
      <c r="H57" s="27">
        <v>39</v>
      </c>
      <c r="I57" s="27">
        <v>0</v>
      </c>
      <c r="J57" s="27">
        <v>0</v>
      </c>
      <c r="K57" s="21">
        <v>545</v>
      </c>
      <c r="L57" s="43"/>
    </row>
    <row r="58" spans="1:12" ht="6.95" customHeight="1">
      <c r="A58" s="176"/>
      <c r="B58" s="28"/>
      <c r="C58" s="14"/>
      <c r="D58" s="14"/>
      <c r="E58" s="14"/>
      <c r="F58" s="14"/>
      <c r="G58" s="14"/>
      <c r="H58" s="14"/>
      <c r="I58" s="14"/>
      <c r="J58" s="14"/>
      <c r="K58" s="14"/>
    </row>
    <row r="59" spans="1:12" ht="51.75" customHeight="1">
      <c r="A59" s="176"/>
      <c r="B59" s="175" t="s">
        <v>45</v>
      </c>
      <c r="C59" s="175"/>
      <c r="D59" s="175"/>
      <c r="E59" s="175"/>
      <c r="F59" s="175"/>
      <c r="G59" s="175"/>
      <c r="H59" s="175"/>
      <c r="I59" s="175"/>
      <c r="J59" s="175"/>
      <c r="K59" s="175"/>
      <c r="L59" s="44"/>
    </row>
    <row r="60" spans="1:12" ht="27" customHeight="1">
      <c r="A60" s="176"/>
      <c r="B60" s="175"/>
      <c r="C60" s="175"/>
      <c r="D60" s="175"/>
      <c r="E60" s="175"/>
      <c r="F60" s="175"/>
      <c r="G60" s="175"/>
      <c r="H60" s="175"/>
      <c r="I60" s="175"/>
      <c r="J60" s="175"/>
      <c r="K60" s="175"/>
    </row>
    <row r="61" spans="1:12" ht="27" customHeight="1">
      <c r="A61" s="176"/>
      <c r="B61" s="175"/>
      <c r="C61" s="175"/>
      <c r="D61" s="175"/>
      <c r="E61" s="175"/>
      <c r="F61" s="175"/>
      <c r="G61" s="175"/>
      <c r="H61" s="175"/>
      <c r="I61" s="175"/>
      <c r="J61" s="175"/>
      <c r="K61" s="175"/>
    </row>
    <row r="62" spans="1:12" ht="21.75" customHeight="1">
      <c r="A62" s="176"/>
      <c r="B62" s="175"/>
      <c r="C62" s="175"/>
      <c r="D62" s="175"/>
      <c r="E62" s="175"/>
      <c r="F62" s="175"/>
      <c r="G62" s="175"/>
      <c r="H62" s="175"/>
      <c r="I62" s="175"/>
      <c r="J62" s="175"/>
      <c r="K62" s="175"/>
    </row>
    <row r="63" spans="1:12">
      <c r="A63" s="45"/>
      <c r="C63" s="14"/>
      <c r="D63" s="14"/>
      <c r="E63" s="14"/>
      <c r="F63" s="14"/>
      <c r="G63" s="14"/>
      <c r="H63" s="14"/>
      <c r="I63" s="14"/>
      <c r="J63" s="14"/>
      <c r="K63" s="14"/>
    </row>
    <row r="64" spans="1:12">
      <c r="A64" s="45"/>
    </row>
  </sheetData>
  <mergeCells count="6">
    <mergeCell ref="A2:A62"/>
    <mergeCell ref="B5:B8"/>
    <mergeCell ref="C5:K5"/>
    <mergeCell ref="C8:K8"/>
    <mergeCell ref="C41:K41"/>
    <mergeCell ref="B59:K62"/>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445C4-566A-46A2-ABB5-90E722B92B0F}">
  <dimension ref="A1:L63"/>
  <sheetViews>
    <sheetView showGridLines="0" topLeftCell="A46" zoomScale="130" zoomScaleNormal="130" zoomScaleSheetLayoutView="110" workbookViewId="0">
      <selection activeCell="I1" sqref="I1:K3"/>
    </sheetView>
  </sheetViews>
  <sheetFormatPr baseColWidth="10" defaultColWidth="11.19921875" defaultRowHeight="13.5"/>
  <cols>
    <col min="1" max="1" width="6.796875" style="6" customWidth="1"/>
    <col min="2" max="2" width="16" style="6" customWidth="1"/>
    <col min="3" max="11" width="17" style="6" customWidth="1"/>
    <col min="12" max="16384" width="11.19921875" style="6"/>
  </cols>
  <sheetData>
    <row r="1" spans="1:11">
      <c r="A1" s="6" t="s">
        <v>37</v>
      </c>
    </row>
    <row r="2" spans="1:11" ht="12.95" customHeight="1">
      <c r="A2" s="184" t="s">
        <v>46</v>
      </c>
      <c r="B2" s="1">
        <v>1</v>
      </c>
      <c r="C2" s="29" t="s">
        <v>1</v>
      </c>
      <c r="D2" s="3"/>
      <c r="E2" s="3"/>
      <c r="F2" s="3"/>
      <c r="G2" s="3"/>
      <c r="H2" s="3"/>
      <c r="I2" s="3"/>
      <c r="J2" s="3"/>
      <c r="K2" s="4"/>
    </row>
    <row r="3" spans="1:11">
      <c r="A3" s="184"/>
      <c r="B3" s="46" t="s">
        <v>47</v>
      </c>
      <c r="C3" s="47" t="s">
        <v>48</v>
      </c>
      <c r="D3" s="3"/>
      <c r="E3" s="3"/>
      <c r="F3" s="3"/>
      <c r="G3" s="3"/>
      <c r="H3" s="3"/>
      <c r="I3" s="3"/>
      <c r="J3" s="3"/>
      <c r="K3" s="4"/>
    </row>
    <row r="4" spans="1:11" ht="3" customHeight="1">
      <c r="A4" s="184"/>
      <c r="B4" s="4"/>
      <c r="C4" s="3"/>
      <c r="D4" s="3"/>
      <c r="E4" s="3"/>
      <c r="F4" s="3"/>
      <c r="G4" s="3"/>
      <c r="H4" s="3"/>
      <c r="I4" s="3"/>
      <c r="J4" s="3"/>
      <c r="K4" s="4"/>
    </row>
    <row r="5" spans="1:11">
      <c r="A5" s="184"/>
      <c r="B5" s="168" t="s">
        <v>4</v>
      </c>
      <c r="C5" s="180" t="s">
        <v>5</v>
      </c>
      <c r="D5" s="180"/>
      <c r="E5" s="180"/>
      <c r="F5" s="180"/>
      <c r="G5" s="180"/>
      <c r="H5" s="180"/>
      <c r="I5" s="180"/>
      <c r="J5" s="180"/>
      <c r="K5" s="180"/>
    </row>
    <row r="6" spans="1:11" ht="76.5" customHeight="1">
      <c r="A6" s="184"/>
      <c r="B6" s="168"/>
      <c r="C6" s="41" t="s">
        <v>6</v>
      </c>
      <c r="D6" s="41" t="s">
        <v>7</v>
      </c>
      <c r="E6" s="41" t="s">
        <v>8</v>
      </c>
      <c r="F6" s="41" t="s">
        <v>9</v>
      </c>
      <c r="G6" s="41" t="s">
        <v>10</v>
      </c>
      <c r="H6" s="41" t="s">
        <v>11</v>
      </c>
      <c r="I6" s="42" t="s">
        <v>12</v>
      </c>
      <c r="J6" s="41" t="s">
        <v>13</v>
      </c>
      <c r="K6" s="42" t="s">
        <v>15</v>
      </c>
    </row>
    <row r="7" spans="1:11">
      <c r="A7" s="184"/>
      <c r="B7" s="168"/>
      <c r="C7" s="11">
        <v>1</v>
      </c>
      <c r="D7" s="11">
        <v>2</v>
      </c>
      <c r="E7" s="11">
        <v>3</v>
      </c>
      <c r="F7" s="11">
        <v>4</v>
      </c>
      <c r="G7" s="11">
        <v>5</v>
      </c>
      <c r="H7" s="11">
        <v>6</v>
      </c>
      <c r="I7" s="11">
        <v>7</v>
      </c>
      <c r="J7" s="11">
        <v>8</v>
      </c>
      <c r="K7" s="11">
        <v>9</v>
      </c>
    </row>
    <row r="8" spans="1:11" ht="12.75" customHeight="1">
      <c r="A8" s="184"/>
      <c r="B8" s="168"/>
      <c r="C8" s="180" t="s">
        <v>18</v>
      </c>
      <c r="D8" s="180"/>
      <c r="E8" s="180"/>
      <c r="F8" s="180"/>
      <c r="G8" s="180"/>
      <c r="H8" s="180"/>
      <c r="I8" s="180"/>
      <c r="J8" s="180"/>
      <c r="K8" s="180"/>
    </row>
    <row r="9" spans="1:11" ht="13.5" hidden="1" customHeight="1">
      <c r="A9" s="184"/>
      <c r="B9" s="12">
        <v>1992</v>
      </c>
      <c r="C9" s="32">
        <v>5.8010145639011617</v>
      </c>
      <c r="D9" s="33">
        <v>18.221240386188839</v>
      </c>
      <c r="E9" s="33">
        <v>15.709376534118801</v>
      </c>
      <c r="F9" s="33">
        <v>37.260677466863036</v>
      </c>
      <c r="G9" s="33">
        <v>9.801996399934545</v>
      </c>
      <c r="H9" s="33">
        <v>10.489281623302242</v>
      </c>
      <c r="I9" s="33">
        <v>2.1682212403861887</v>
      </c>
      <c r="J9" s="33">
        <v>0.54819178530518731</v>
      </c>
      <c r="K9" s="34">
        <v>100</v>
      </c>
    </row>
    <row r="10" spans="1:11" ht="13.5" hidden="1" customHeight="1">
      <c r="A10" s="184"/>
      <c r="B10" s="16">
        <v>1993</v>
      </c>
      <c r="C10" s="35">
        <v>3.8922417563194265</v>
      </c>
      <c r="D10" s="19">
        <v>25.400157438992387</v>
      </c>
      <c r="E10" s="19">
        <v>17.79935275080906</v>
      </c>
      <c r="F10" s="19">
        <v>32.502405317939299</v>
      </c>
      <c r="G10" s="19">
        <v>8.6329047494096027</v>
      </c>
      <c r="H10" s="19">
        <v>8.3617598180704977</v>
      </c>
      <c r="I10" s="19">
        <v>2.1953992827779234</v>
      </c>
      <c r="J10" s="19">
        <v>1.2157788856817984</v>
      </c>
      <c r="K10" s="36">
        <v>100</v>
      </c>
    </row>
    <row r="11" spans="1:11" ht="13.5" hidden="1" customHeight="1">
      <c r="A11" s="184"/>
      <c r="B11" s="16">
        <v>1994</v>
      </c>
      <c r="C11" s="35">
        <v>14.078017001668389</v>
      </c>
      <c r="D11" s="19">
        <v>17.533963613251768</v>
      </c>
      <c r="E11" s="19">
        <v>15.857630889012473</v>
      </c>
      <c r="F11" s="19">
        <v>34.162230873123065</v>
      </c>
      <c r="G11" s="19">
        <v>10.026217526018909</v>
      </c>
      <c r="H11" s="19">
        <v>6.4034321124970202</v>
      </c>
      <c r="I11" s="19">
        <v>1.9385079844283786</v>
      </c>
      <c r="J11" s="19">
        <v>0</v>
      </c>
      <c r="K11" s="36">
        <v>100</v>
      </c>
    </row>
    <row r="12" spans="1:11" ht="13.5" hidden="1" customHeight="1">
      <c r="A12" s="184"/>
      <c r="B12" s="16">
        <v>1995</v>
      </c>
      <c r="C12" s="35">
        <v>18.436558858190388</v>
      </c>
      <c r="D12" s="19">
        <v>20.02749770852429</v>
      </c>
      <c r="E12" s="19">
        <v>14.377373314128587</v>
      </c>
      <c r="F12" s="19">
        <v>28.119680502815243</v>
      </c>
      <c r="G12" s="19">
        <v>10.23962288856881</v>
      </c>
      <c r="H12" s="19">
        <v>7.2148749508969487</v>
      </c>
      <c r="I12" s="19">
        <v>1.5843917768757365</v>
      </c>
      <c r="J12" s="19">
        <v>0</v>
      </c>
      <c r="K12" s="36">
        <v>100</v>
      </c>
    </row>
    <row r="13" spans="1:11" ht="3" hidden="1" customHeight="1">
      <c r="A13" s="184"/>
      <c r="B13" s="16">
        <v>1996</v>
      </c>
      <c r="C13" s="35">
        <v>18.532686268912361</v>
      </c>
      <c r="D13" s="19">
        <v>21.501570082786184</v>
      </c>
      <c r="E13" s="19">
        <v>13.325720810733657</v>
      </c>
      <c r="F13" s="19">
        <v>26.971167570653726</v>
      </c>
      <c r="G13" s="19">
        <v>11.470168427062518</v>
      </c>
      <c r="H13" s="19">
        <v>6.0747930345418215</v>
      </c>
      <c r="I13" s="19">
        <v>1.4273479874393378</v>
      </c>
      <c r="J13" s="19">
        <v>0.69654581787039682</v>
      </c>
      <c r="K13" s="36">
        <v>100</v>
      </c>
    </row>
    <row r="14" spans="1:11" ht="11.45" hidden="1" customHeight="1">
      <c r="A14" s="184"/>
      <c r="B14" s="16">
        <v>1997</v>
      </c>
      <c r="C14" s="35">
        <v>23.002322087146567</v>
      </c>
      <c r="D14" s="19">
        <v>16.678049446796887</v>
      </c>
      <c r="E14" s="19">
        <v>13.509083458543913</v>
      </c>
      <c r="F14" s="19">
        <v>27.637390156171744</v>
      </c>
      <c r="G14" s="19">
        <v>9.7527660155716429</v>
      </c>
      <c r="H14" s="19">
        <v>7.5399535582570687</v>
      </c>
      <c r="I14" s="19">
        <v>1.4433365205117696</v>
      </c>
      <c r="J14" s="19">
        <v>0.43709875700040973</v>
      </c>
      <c r="K14" s="36">
        <v>100</v>
      </c>
    </row>
    <row r="15" spans="1:11" ht="11.45" hidden="1" customHeight="1">
      <c r="A15" s="184"/>
      <c r="B15" s="16">
        <v>1998</v>
      </c>
      <c r="C15" s="35">
        <v>23.109115480186581</v>
      </c>
      <c r="D15" s="19">
        <v>16.709533981429008</v>
      </c>
      <c r="E15" s="19">
        <v>12.507084005405641</v>
      </c>
      <c r="F15" s="19">
        <v>28.514756528183444</v>
      </c>
      <c r="G15" s="19">
        <v>9.5557783687170321</v>
      </c>
      <c r="H15" s="19">
        <v>7.267099699202233</v>
      </c>
      <c r="I15" s="19">
        <v>1.7917084441344437</v>
      </c>
      <c r="J15" s="19">
        <v>0.54492349274161911</v>
      </c>
      <c r="K15" s="36">
        <v>100</v>
      </c>
    </row>
    <row r="16" spans="1:11" ht="11.45" hidden="1" customHeight="1">
      <c r="A16" s="184"/>
      <c r="B16" s="16">
        <v>1999</v>
      </c>
      <c r="C16" s="35">
        <v>18.604858878170774</v>
      </c>
      <c r="D16" s="19">
        <v>16.121829224723115</v>
      </c>
      <c r="E16" s="19">
        <v>13.187745623436943</v>
      </c>
      <c r="F16" s="19">
        <v>31.207574133619147</v>
      </c>
      <c r="G16" s="19">
        <v>9.4364058592354425</v>
      </c>
      <c r="H16" s="19">
        <v>9.1193283315469813</v>
      </c>
      <c r="I16" s="19">
        <v>1.7997499106823867</v>
      </c>
      <c r="J16" s="19">
        <v>0.522508038585209</v>
      </c>
      <c r="K16" s="36">
        <v>100</v>
      </c>
    </row>
    <row r="17" spans="1:11" ht="11.45" hidden="1" customHeight="1">
      <c r="A17" s="184"/>
      <c r="B17" s="16">
        <v>2000</v>
      </c>
      <c r="C17" s="35">
        <v>16.056152665058125</v>
      </c>
      <c r="D17" s="19">
        <v>16.398332967756087</v>
      </c>
      <c r="E17" s="19">
        <v>13.700372888791401</v>
      </c>
      <c r="F17" s="19">
        <v>33.586312787892084</v>
      </c>
      <c r="G17" s="19">
        <v>8.7650800614169775</v>
      </c>
      <c r="H17" s="19">
        <v>9.0414564597499449</v>
      </c>
      <c r="I17" s="19">
        <v>1.8293485413467865</v>
      </c>
      <c r="J17" s="19">
        <v>0.62294362798859393</v>
      </c>
      <c r="K17" s="36">
        <v>100</v>
      </c>
    </row>
    <row r="18" spans="1:11" ht="11.45" hidden="1" customHeight="1">
      <c r="A18" s="184"/>
      <c r="B18" s="16">
        <v>2001</v>
      </c>
      <c r="C18" s="35">
        <v>15.782432183059605</v>
      </c>
      <c r="D18" s="19">
        <v>18.195238973980441</v>
      </c>
      <c r="E18" s="19">
        <v>13.388078981361875</v>
      </c>
      <c r="F18" s="19">
        <v>32.584425170695702</v>
      </c>
      <c r="G18" s="19">
        <v>8.465584056098912</v>
      </c>
      <c r="H18" s="19">
        <v>9.1391400627422037</v>
      </c>
      <c r="I18" s="19">
        <v>1.6239158516331424</v>
      </c>
      <c r="J18" s="19">
        <v>0.82118472042812318</v>
      </c>
      <c r="K18" s="36">
        <v>100</v>
      </c>
    </row>
    <row r="19" spans="1:11" ht="11.45" hidden="1" customHeight="1">
      <c r="A19" s="184"/>
      <c r="B19" s="16">
        <v>2002</v>
      </c>
      <c r="C19" s="35">
        <v>16.292189952904238</v>
      </c>
      <c r="D19" s="19">
        <v>18.019034536891677</v>
      </c>
      <c r="E19" s="19">
        <v>14.074764521193092</v>
      </c>
      <c r="F19" s="19">
        <v>29.420133437990582</v>
      </c>
      <c r="G19" s="19">
        <v>8.501766091051806</v>
      </c>
      <c r="H19" s="19">
        <v>11.175431711145997</v>
      </c>
      <c r="I19" s="19">
        <v>1.9132653061224489</v>
      </c>
      <c r="J19" s="19">
        <v>0.60341444270015698</v>
      </c>
      <c r="K19" s="36">
        <v>100</v>
      </c>
    </row>
    <row r="20" spans="1:11" ht="11.45" hidden="1" customHeight="1">
      <c r="A20" s="184"/>
      <c r="B20" s="16">
        <v>2003</v>
      </c>
      <c r="C20" s="35">
        <v>15.263278914693032</v>
      </c>
      <c r="D20" s="19">
        <v>17.383306507243041</v>
      </c>
      <c r="E20" s="19">
        <v>14.168774430903655</v>
      </c>
      <c r="F20" s="19">
        <v>29.910324212462637</v>
      </c>
      <c r="G20" s="19">
        <v>9.445849620602436</v>
      </c>
      <c r="H20" s="19">
        <v>10.429983904345827</v>
      </c>
      <c r="I20" s="19">
        <v>2.4005518510002299</v>
      </c>
      <c r="J20" s="19">
        <v>0.99793055874913772</v>
      </c>
      <c r="K20" s="36">
        <v>100</v>
      </c>
    </row>
    <row r="21" spans="1:11" hidden="1">
      <c r="A21" s="184"/>
      <c r="B21" s="17">
        <v>2004</v>
      </c>
      <c r="C21" s="35">
        <v>14.9364719787255</v>
      </c>
      <c r="D21" s="19">
        <v>15.606224761154339</v>
      </c>
      <c r="E21" s="19">
        <v>14.059883778193639</v>
      </c>
      <c r="F21" s="19">
        <v>30.587018615187628</v>
      </c>
      <c r="G21" s="19">
        <v>10.282675071407466</v>
      </c>
      <c r="H21" s="19">
        <v>10.888407367280607</v>
      </c>
      <c r="I21" s="19">
        <v>2.659312518467448</v>
      </c>
      <c r="J21" s="19">
        <v>0.98000590958337441</v>
      </c>
      <c r="K21" s="36">
        <v>100</v>
      </c>
    </row>
    <row r="22" spans="1:11" hidden="1">
      <c r="A22" s="184"/>
      <c r="B22" s="17">
        <v>2005</v>
      </c>
      <c r="C22" s="35">
        <v>12.792061785120733</v>
      </c>
      <c r="D22" s="19">
        <v>17.240199432984653</v>
      </c>
      <c r="E22" s="19">
        <v>13.324860690194546</v>
      </c>
      <c r="F22" s="19">
        <v>32.090135888161107</v>
      </c>
      <c r="G22" s="19">
        <v>10.176947893244696</v>
      </c>
      <c r="H22" s="19">
        <v>10.846612572098934</v>
      </c>
      <c r="I22" s="19">
        <v>2.5124645615407175</v>
      </c>
      <c r="J22" s="19">
        <v>1.0167171766546095</v>
      </c>
      <c r="K22" s="36">
        <v>100</v>
      </c>
    </row>
    <row r="23" spans="1:11" hidden="1">
      <c r="A23" s="184"/>
      <c r="B23" s="17">
        <v>2006</v>
      </c>
      <c r="C23" s="35">
        <v>14.186363422771485</v>
      </c>
      <c r="D23" s="19">
        <v>16.282129599172972</v>
      </c>
      <c r="E23" s="19">
        <v>13.01160659743433</v>
      </c>
      <c r="F23" s="19">
        <v>33.541656877026455</v>
      </c>
      <c r="G23" s="19">
        <v>9.6189088858606269</v>
      </c>
      <c r="H23" s="19">
        <v>9.802170950613224</v>
      </c>
      <c r="I23" s="19">
        <v>2.5609698792349986</v>
      </c>
      <c r="J23" s="19">
        <v>0.99619378788590762</v>
      </c>
      <c r="K23" s="36">
        <v>100</v>
      </c>
    </row>
    <row r="24" spans="1:11" hidden="1">
      <c r="A24" s="184"/>
      <c r="B24" s="17">
        <v>2007</v>
      </c>
      <c r="C24" s="35">
        <v>13.10694597574421</v>
      </c>
      <c r="D24" s="19">
        <v>16.207276736493938</v>
      </c>
      <c r="E24" s="19">
        <v>17.777287761852261</v>
      </c>
      <c r="F24" s="19">
        <v>29.852260198456449</v>
      </c>
      <c r="G24" s="19">
        <v>11.250275633958104</v>
      </c>
      <c r="H24" s="19">
        <v>8.5512679162072764</v>
      </c>
      <c r="I24" s="19">
        <v>2.4652701212789419</v>
      </c>
      <c r="J24" s="19">
        <v>0.78941565600882024</v>
      </c>
      <c r="K24" s="36">
        <v>100</v>
      </c>
    </row>
    <row r="25" spans="1:11" hidden="1">
      <c r="A25" s="184"/>
      <c r="B25" s="17">
        <v>2008</v>
      </c>
      <c r="C25" s="35">
        <v>13.668002531111581</v>
      </c>
      <c r="D25" s="19">
        <v>17.540603248259863</v>
      </c>
      <c r="E25" s="19">
        <v>17.317021725374392</v>
      </c>
      <c r="F25" s="19">
        <v>30.284750052731489</v>
      </c>
      <c r="G25" s="19">
        <v>8.9981016663151241</v>
      </c>
      <c r="H25" s="19">
        <v>8.7703016241299316</v>
      </c>
      <c r="I25" s="19">
        <v>2.8053153343176542</v>
      </c>
      <c r="J25" s="19">
        <v>0.61590381775996628</v>
      </c>
      <c r="K25" s="36">
        <v>100</v>
      </c>
    </row>
    <row r="26" spans="1:11" hidden="1">
      <c r="A26" s="184"/>
      <c r="B26" s="17">
        <v>2009</v>
      </c>
      <c r="C26" s="35">
        <v>15.457107997812278</v>
      </c>
      <c r="D26" s="19">
        <v>14.598847237999074</v>
      </c>
      <c r="E26" s="19">
        <v>17.686903109091674</v>
      </c>
      <c r="F26" s="19">
        <v>31.637847616643526</v>
      </c>
      <c r="G26" s="19">
        <v>9.3188607009129534</v>
      </c>
      <c r="H26" s="19">
        <v>8.3764567293533592</v>
      </c>
      <c r="I26" s="19">
        <v>2.4064958559468215</v>
      </c>
      <c r="J26" s="19">
        <v>0.51748075224031298</v>
      </c>
      <c r="K26" s="36">
        <v>100</v>
      </c>
    </row>
    <row r="27" spans="1:11" hidden="1">
      <c r="A27" s="184"/>
      <c r="B27" s="17">
        <v>2010</v>
      </c>
      <c r="C27" s="35">
        <v>13.797193121170192</v>
      </c>
      <c r="D27" s="19">
        <v>15.382486657442183</v>
      </c>
      <c r="E27" s="19">
        <v>18.845621664360547</v>
      </c>
      <c r="F27" s="19">
        <v>33.698359359557223</v>
      </c>
      <c r="G27" s="19">
        <v>8.064834947618106</v>
      </c>
      <c r="H27" s="19">
        <v>7.5271792844435668</v>
      </c>
      <c r="I27" s="19">
        <v>2.1980628582723858</v>
      </c>
      <c r="J27" s="19">
        <v>0.48626210713579759</v>
      </c>
      <c r="K27" s="36">
        <v>100</v>
      </c>
    </row>
    <row r="28" spans="1:11" hidden="1">
      <c r="A28" s="184"/>
      <c r="B28" s="17">
        <v>2011</v>
      </c>
      <c r="C28" s="35">
        <v>11.688121708601521</v>
      </c>
      <c r="D28" s="19">
        <v>15.64877121123464</v>
      </c>
      <c r="E28" s="19">
        <v>19.422908133411351</v>
      </c>
      <c r="F28" s="19">
        <v>34.460942071386775</v>
      </c>
      <c r="G28" s="19">
        <v>9.2488297249853719</v>
      </c>
      <c r="H28" s="19">
        <v>6.9229081334113509</v>
      </c>
      <c r="I28" s="19">
        <v>2.2308367466354593</v>
      </c>
      <c r="J28" s="19">
        <v>0.37668227033352836</v>
      </c>
      <c r="K28" s="36">
        <v>100</v>
      </c>
    </row>
    <row r="29" spans="1:11" hidden="1">
      <c r="A29" s="184"/>
      <c r="B29" s="17">
        <v>2012</v>
      </c>
      <c r="C29" s="19">
        <v>14.73314702474269</v>
      </c>
      <c r="D29" s="19">
        <v>13.860677527094268</v>
      </c>
      <c r="E29" s="19">
        <v>19.460159498330039</v>
      </c>
      <c r="F29" s="19">
        <v>35.103264944448235</v>
      </c>
      <c r="G29" s="19">
        <v>7.6954536159770974</v>
      </c>
      <c r="H29" s="19">
        <v>6.9388589734851074</v>
      </c>
      <c r="I29" s="19">
        <v>1.9698725376593278</v>
      </c>
      <c r="J29" s="19">
        <v>0.23856587826324038</v>
      </c>
      <c r="K29" s="36">
        <v>100</v>
      </c>
    </row>
    <row r="30" spans="1:11" hidden="1">
      <c r="A30" s="184"/>
      <c r="B30" s="17">
        <v>2013</v>
      </c>
      <c r="C30" s="19">
        <v>13.381447394557371</v>
      </c>
      <c r="D30" s="19">
        <v>10.507846123286765</v>
      </c>
      <c r="E30" s="19">
        <v>20.101966496722508</v>
      </c>
      <c r="F30" s="19">
        <v>38.290405879626569</v>
      </c>
      <c r="G30" s="19">
        <v>8.4817585910084095</v>
      </c>
      <c r="H30" s="19">
        <v>7.1442759716612594</v>
      </c>
      <c r="I30" s="19">
        <v>1.9598755214195855</v>
      </c>
      <c r="J30" s="19">
        <v>0.13242402171753956</v>
      </c>
      <c r="K30" s="36">
        <v>100</v>
      </c>
    </row>
    <row r="31" spans="1:11">
      <c r="A31" s="184"/>
      <c r="B31" s="17">
        <v>2014</v>
      </c>
      <c r="C31" s="19">
        <v>13.694571550844389</v>
      </c>
      <c r="D31" s="19">
        <v>11.47578760246239</v>
      </c>
      <c r="E31" s="19">
        <v>18.645685880765054</v>
      </c>
      <c r="F31" s="19">
        <v>38.835303025315206</v>
      </c>
      <c r="G31" s="19">
        <v>8.4570563255094306</v>
      </c>
      <c r="H31" s="19">
        <v>7.2554893504954405</v>
      </c>
      <c r="I31" s="19">
        <v>1.6097705500872372</v>
      </c>
      <c r="J31" s="19">
        <v>2.6335714520854595E-2</v>
      </c>
      <c r="K31" s="36">
        <v>100</v>
      </c>
    </row>
    <row r="32" spans="1:11">
      <c r="A32" s="184"/>
      <c r="B32" s="17">
        <v>2015</v>
      </c>
      <c r="C32" s="19">
        <v>13.702744691869498</v>
      </c>
      <c r="D32" s="19">
        <v>11.185914034179181</v>
      </c>
      <c r="E32" s="19">
        <v>18.152943207319179</v>
      </c>
      <c r="F32" s="19">
        <v>38.304850681857417</v>
      </c>
      <c r="G32" s="19">
        <v>8.5068185741412048</v>
      </c>
      <c r="H32" s="19">
        <v>7.8577593647505601</v>
      </c>
      <c r="I32" s="19">
        <v>1.9471776281719317</v>
      </c>
      <c r="J32" s="19">
        <v>0.34179181771103057</v>
      </c>
      <c r="K32" s="36">
        <v>100</v>
      </c>
    </row>
    <row r="33" spans="1:12">
      <c r="A33" s="184"/>
      <c r="B33" s="17">
        <v>2016</v>
      </c>
      <c r="C33" s="19">
        <v>13.709952865632898</v>
      </c>
      <c r="D33" s="19">
        <v>10.461780176241547</v>
      </c>
      <c r="E33" s="19">
        <v>17.350911947537401</v>
      </c>
      <c r="F33" s="19">
        <v>39.118109160461778</v>
      </c>
      <c r="G33" s="19">
        <v>8.6276384998975342</v>
      </c>
      <c r="H33" s="19">
        <v>8.5012637475237387</v>
      </c>
      <c r="I33" s="19">
        <v>1.8990368194548808</v>
      </c>
      <c r="J33" s="19">
        <v>0.331306783250222</v>
      </c>
      <c r="K33" s="36">
        <v>100</v>
      </c>
    </row>
    <row r="34" spans="1:12">
      <c r="A34" s="184"/>
      <c r="B34" s="17">
        <v>2017</v>
      </c>
      <c r="C34" s="19">
        <v>16.757337151037937</v>
      </c>
      <c r="D34" s="19">
        <v>5</v>
      </c>
      <c r="E34" s="19">
        <v>17.942018611309951</v>
      </c>
      <c r="F34" s="19">
        <v>40.941302791696494</v>
      </c>
      <c r="G34" s="19">
        <v>9.0909090909090917</v>
      </c>
      <c r="H34" s="19">
        <v>8.0744452397995694</v>
      </c>
      <c r="I34" s="19">
        <v>1.6785969935576235</v>
      </c>
      <c r="J34" s="19">
        <v>0.51539012168933429</v>
      </c>
      <c r="K34" s="36">
        <v>100</v>
      </c>
    </row>
    <row r="35" spans="1:12">
      <c r="A35" s="184"/>
      <c r="B35" s="17">
        <v>2018</v>
      </c>
      <c r="C35" s="19">
        <v>16.692360090345247</v>
      </c>
      <c r="D35" s="19">
        <v>5.1374896927544542</v>
      </c>
      <c r="E35" s="19">
        <v>16.591976481554514</v>
      </c>
      <c r="F35" s="19">
        <v>43.301186677661065</v>
      </c>
      <c r="G35" s="19">
        <v>9.2101961065500308</v>
      </c>
      <c r="H35" s="19">
        <v>7.7940701968235757</v>
      </c>
      <c r="I35" s="19">
        <v>0.78872835478435455</v>
      </c>
      <c r="J35" s="19">
        <v>0.48399239952676298</v>
      </c>
      <c r="K35" s="36">
        <v>100</v>
      </c>
    </row>
    <row r="36" spans="1:12">
      <c r="A36" s="184"/>
      <c r="B36" s="17">
        <v>2019</v>
      </c>
      <c r="C36" s="19">
        <v>19.389029656329182</v>
      </c>
      <c r="D36" s="19">
        <v>1.9199885799935763</v>
      </c>
      <c r="E36" s="19">
        <v>17.358409764105492</v>
      </c>
      <c r="F36" s="19">
        <v>41.568823382463158</v>
      </c>
      <c r="G36" s="19">
        <v>9.0824738588915466</v>
      </c>
      <c r="H36" s="19">
        <v>8.2795046572213682</v>
      </c>
      <c r="I36" s="19">
        <v>1.8022197637486173</v>
      </c>
      <c r="J36" s="19">
        <v>0.59955033724706475</v>
      </c>
      <c r="K36" s="36">
        <v>100</v>
      </c>
    </row>
    <row r="37" spans="1:12">
      <c r="A37" s="184"/>
      <c r="B37" s="17">
        <v>2020</v>
      </c>
      <c r="C37" s="19">
        <v>20.627536029103119</v>
      </c>
      <c r="D37" s="19">
        <v>2.0113334266125644</v>
      </c>
      <c r="E37" s="19">
        <v>16.895200783545544</v>
      </c>
      <c r="F37" s="19">
        <v>40.475024485798237</v>
      </c>
      <c r="G37" s="19">
        <v>9.1681824541765788</v>
      </c>
      <c r="H37" s="19">
        <v>8.7869035959143691</v>
      </c>
      <c r="I37" s="19">
        <v>1.5251154330488317</v>
      </c>
      <c r="J37" s="19">
        <v>0.51070379180075554</v>
      </c>
      <c r="K37" s="36">
        <v>100</v>
      </c>
    </row>
    <row r="38" spans="1:12">
      <c r="A38" s="184"/>
      <c r="B38" s="17">
        <v>2021</v>
      </c>
      <c r="C38" s="19">
        <v>21.42632626689484</v>
      </c>
      <c r="D38" s="19">
        <v>1.8789508608947718</v>
      </c>
      <c r="E38" s="19">
        <v>16.327314636957357</v>
      </c>
      <c r="F38" s="19">
        <v>40.097090769391954</v>
      </c>
      <c r="G38" s="19">
        <v>9.5449306743966744</v>
      </c>
      <c r="H38" s="19">
        <v>8.6299025599832362</v>
      </c>
      <c r="I38" s="19">
        <v>1.6240002793978976</v>
      </c>
      <c r="J38" s="19">
        <v>0.47148395208326055</v>
      </c>
      <c r="K38" s="36">
        <v>100</v>
      </c>
    </row>
    <row r="39" spans="1:12">
      <c r="A39" s="184"/>
      <c r="B39" s="17">
        <v>2022</v>
      </c>
      <c r="C39" s="19">
        <v>24.325411334552101</v>
      </c>
      <c r="D39" s="19">
        <v>1.8756855575868374</v>
      </c>
      <c r="E39" s="19">
        <v>15.546617915904937</v>
      </c>
      <c r="F39" s="19">
        <v>37.444241316270563</v>
      </c>
      <c r="G39" s="19">
        <v>9.5027422303473497</v>
      </c>
      <c r="H39" s="19">
        <v>9.2285191956124315</v>
      </c>
      <c r="I39" s="19">
        <v>1.5319926873857403</v>
      </c>
      <c r="J39" s="19">
        <v>0.54478976234003651</v>
      </c>
      <c r="K39" s="36">
        <v>100</v>
      </c>
    </row>
    <row r="40" spans="1:12">
      <c r="A40" s="184"/>
      <c r="B40" s="17">
        <v>2023</v>
      </c>
      <c r="C40" s="19">
        <v>25.699320182770535</v>
      </c>
      <c r="D40" s="19">
        <v>1.8648538207214234</v>
      </c>
      <c r="E40" s="19">
        <v>15.316319328355437</v>
      </c>
      <c r="F40" s="19">
        <v>35.974590437980609</v>
      </c>
      <c r="G40" s="19">
        <v>8.9193506445261708</v>
      </c>
      <c r="H40" s="19">
        <v>10.011516029570192</v>
      </c>
      <c r="I40" s="19">
        <v>1.6345332293175825</v>
      </c>
      <c r="J40" s="19">
        <v>0.57951632675805187</v>
      </c>
      <c r="K40" s="36">
        <v>100</v>
      </c>
    </row>
    <row r="41" spans="1:12">
      <c r="A41" s="184"/>
      <c r="B41" s="22"/>
      <c r="C41" s="173" t="s">
        <v>19</v>
      </c>
      <c r="D41" s="173"/>
      <c r="E41" s="173"/>
      <c r="F41" s="173"/>
      <c r="G41" s="173"/>
      <c r="H41" s="173"/>
      <c r="I41" s="173"/>
      <c r="J41" s="173"/>
      <c r="K41" s="174"/>
    </row>
    <row r="42" spans="1:12" ht="13.5" customHeight="1">
      <c r="A42" s="184"/>
      <c r="B42" s="12" t="s">
        <v>20</v>
      </c>
      <c r="C42" s="32">
        <v>28.30776605944391</v>
      </c>
      <c r="D42" s="33">
        <v>0</v>
      </c>
      <c r="E42" s="33">
        <v>20.086289549376797</v>
      </c>
      <c r="F42" s="33">
        <v>29.817833173537871</v>
      </c>
      <c r="G42" s="33">
        <v>7.6222435282837964</v>
      </c>
      <c r="H42" s="33">
        <v>9.1323106423777567</v>
      </c>
      <c r="I42" s="33">
        <v>4.8657718120805367</v>
      </c>
      <c r="J42" s="33">
        <v>0.16778523489932887</v>
      </c>
      <c r="K42" s="34">
        <v>100</v>
      </c>
    </row>
    <row r="43" spans="1:12">
      <c r="A43" s="184"/>
      <c r="B43" s="16" t="s">
        <v>21</v>
      </c>
      <c r="C43" s="35">
        <v>31.870556508948273</v>
      </c>
      <c r="D43" s="19">
        <v>0</v>
      </c>
      <c r="E43" s="19">
        <v>19.808776660946311</v>
      </c>
      <c r="F43" s="19">
        <v>23.142927188036282</v>
      </c>
      <c r="G43" s="19">
        <v>8.3844079431233141</v>
      </c>
      <c r="H43" s="19">
        <v>8.7031135082127964</v>
      </c>
      <c r="I43" s="19">
        <v>4.9767099779357684</v>
      </c>
      <c r="J43" s="19">
        <v>3.1135082127972544</v>
      </c>
      <c r="K43" s="36">
        <v>100</v>
      </c>
    </row>
    <row r="44" spans="1:12" ht="14.25" customHeight="1">
      <c r="A44" s="184"/>
      <c r="B44" s="16" t="s">
        <v>22</v>
      </c>
      <c r="C44" s="35">
        <v>0</v>
      </c>
      <c r="D44" s="19">
        <v>27.043090638930163</v>
      </c>
      <c r="E44" s="19">
        <v>0</v>
      </c>
      <c r="F44" s="19">
        <v>66.716196136701328</v>
      </c>
      <c r="G44" s="19">
        <v>6.2407132243684993</v>
      </c>
      <c r="H44" s="19">
        <v>0</v>
      </c>
      <c r="I44" s="48">
        <v>0</v>
      </c>
      <c r="J44" s="19">
        <v>0</v>
      </c>
      <c r="K44" s="36">
        <v>100</v>
      </c>
      <c r="L44" s="19"/>
    </row>
    <row r="45" spans="1:12">
      <c r="A45" s="184"/>
      <c r="B45" s="16" t="s">
        <v>23</v>
      </c>
      <c r="C45" s="35">
        <v>42.222222222222221</v>
      </c>
      <c r="D45" s="19">
        <v>1.5277777777777777</v>
      </c>
      <c r="E45" s="19">
        <v>9.3055555555555554</v>
      </c>
      <c r="F45" s="19">
        <v>37.638888888888886</v>
      </c>
      <c r="G45" s="19">
        <v>2.5</v>
      </c>
      <c r="H45" s="19">
        <v>6.8055555555555554</v>
      </c>
      <c r="I45" s="19">
        <v>0</v>
      </c>
      <c r="J45" s="19">
        <v>0</v>
      </c>
      <c r="K45" s="36">
        <v>100</v>
      </c>
    </row>
    <row r="46" spans="1:12">
      <c r="A46" s="184"/>
      <c r="B46" s="16" t="s">
        <v>24</v>
      </c>
      <c r="C46" s="35">
        <v>16.86046511627907</v>
      </c>
      <c r="D46" s="19">
        <v>0</v>
      </c>
      <c r="E46" s="19">
        <v>0</v>
      </c>
      <c r="F46" s="19">
        <v>61.337209302325576</v>
      </c>
      <c r="G46" s="19">
        <v>10.755813953488373</v>
      </c>
      <c r="H46" s="19">
        <v>11.046511627906977</v>
      </c>
      <c r="I46" s="19">
        <v>0</v>
      </c>
      <c r="J46" s="19">
        <v>0</v>
      </c>
      <c r="K46" s="36">
        <v>100</v>
      </c>
    </row>
    <row r="47" spans="1:12">
      <c r="A47" s="184"/>
      <c r="B47" s="16" t="s">
        <v>25</v>
      </c>
      <c r="C47" s="35">
        <v>0</v>
      </c>
      <c r="D47" s="19">
        <v>39.577039274924466</v>
      </c>
      <c r="E47" s="19">
        <v>0</v>
      </c>
      <c r="F47" s="19">
        <v>36.40483383685801</v>
      </c>
      <c r="G47" s="19">
        <v>10.42296072507553</v>
      </c>
      <c r="H47" s="19">
        <v>13.595166163141995</v>
      </c>
      <c r="I47" s="19">
        <v>0</v>
      </c>
      <c r="J47" s="19">
        <v>0</v>
      </c>
      <c r="K47" s="36">
        <v>100</v>
      </c>
    </row>
    <row r="48" spans="1:12">
      <c r="A48" s="184"/>
      <c r="B48" s="16" t="s">
        <v>26</v>
      </c>
      <c r="C48" s="35">
        <v>26.25383828045036</v>
      </c>
      <c r="D48" s="19">
        <v>0.10235414534288639</v>
      </c>
      <c r="E48" s="19">
        <v>15.353121801432959</v>
      </c>
      <c r="F48" s="19">
        <v>39.969293756397136</v>
      </c>
      <c r="G48" s="19">
        <v>7.5230296827021492</v>
      </c>
      <c r="H48" s="19">
        <v>9.92835209825998</v>
      </c>
      <c r="I48" s="19">
        <v>0.87001023541453426</v>
      </c>
      <c r="J48" s="19">
        <v>0</v>
      </c>
      <c r="K48" s="36">
        <v>100</v>
      </c>
    </row>
    <row r="49" spans="1:11">
      <c r="A49" s="184"/>
      <c r="B49" s="16" t="s">
        <v>27</v>
      </c>
      <c r="C49" s="35">
        <v>25.125628140703515</v>
      </c>
      <c r="D49" s="19">
        <v>0.50251256281407031</v>
      </c>
      <c r="E49" s="19">
        <v>16.834170854271356</v>
      </c>
      <c r="F49" s="19">
        <v>42.713567839195981</v>
      </c>
      <c r="G49" s="19">
        <v>7.5376884422110546</v>
      </c>
      <c r="H49" s="19">
        <v>7.2864321608040195</v>
      </c>
      <c r="I49" s="19">
        <v>0</v>
      </c>
      <c r="J49" s="19">
        <v>0</v>
      </c>
      <c r="K49" s="36">
        <v>100</v>
      </c>
    </row>
    <row r="50" spans="1:11">
      <c r="A50" s="184"/>
      <c r="B50" s="16" t="s">
        <v>28</v>
      </c>
      <c r="C50" s="35">
        <v>26.431904963937207</v>
      </c>
      <c r="D50" s="19">
        <v>0.84853627492575312</v>
      </c>
      <c r="E50" s="19">
        <v>15.358506576156131</v>
      </c>
      <c r="F50" s="19">
        <v>33.729316928298687</v>
      </c>
      <c r="G50" s="19">
        <v>15.994908782350445</v>
      </c>
      <c r="H50" s="19">
        <v>7.6368264743317775</v>
      </c>
      <c r="I50" s="19">
        <v>0</v>
      </c>
      <c r="J50" s="19">
        <v>0</v>
      </c>
      <c r="K50" s="36">
        <v>100</v>
      </c>
    </row>
    <row r="51" spans="1:11">
      <c r="A51" s="184"/>
      <c r="B51" s="16" t="s">
        <v>29</v>
      </c>
      <c r="C51" s="35">
        <v>17.692974848222029</v>
      </c>
      <c r="D51" s="19">
        <v>0</v>
      </c>
      <c r="E51" s="19">
        <v>16.059554784619831</v>
      </c>
      <c r="F51" s="19">
        <v>43.654235328129516</v>
      </c>
      <c r="G51" s="19">
        <v>9.121133275513154</v>
      </c>
      <c r="H51" s="19">
        <v>13.472101763515468</v>
      </c>
      <c r="I51" s="19">
        <v>0</v>
      </c>
      <c r="J51" s="19">
        <v>0</v>
      </c>
      <c r="K51" s="36">
        <v>100</v>
      </c>
    </row>
    <row r="52" spans="1:11">
      <c r="A52" s="184"/>
      <c r="B52" s="16" t="s">
        <v>30</v>
      </c>
      <c r="C52" s="35">
        <v>39.869281045751634</v>
      </c>
      <c r="D52" s="19">
        <v>1.3071895424836601</v>
      </c>
      <c r="E52" s="19">
        <v>8.3333333333333321</v>
      </c>
      <c r="F52" s="19">
        <v>29.411764705882355</v>
      </c>
      <c r="G52" s="19">
        <v>8.0065359477124183</v>
      </c>
      <c r="H52" s="19">
        <v>11.356209150326798</v>
      </c>
      <c r="I52" s="19">
        <v>0.57189542483660127</v>
      </c>
      <c r="J52" s="19">
        <v>1.1437908496732025</v>
      </c>
      <c r="K52" s="36">
        <v>100</v>
      </c>
    </row>
    <row r="53" spans="1:11">
      <c r="A53" s="184"/>
      <c r="B53" s="16" t="s">
        <v>31</v>
      </c>
      <c r="C53" s="35">
        <v>35.772357723577237</v>
      </c>
      <c r="D53" s="19">
        <v>1.8970189701897018</v>
      </c>
      <c r="E53" s="19">
        <v>14.634146341463413</v>
      </c>
      <c r="F53" s="19">
        <v>27.64227642276423</v>
      </c>
      <c r="G53" s="19">
        <v>8.6720867208672079</v>
      </c>
      <c r="H53" s="19">
        <v>8.6720867208672079</v>
      </c>
      <c r="I53" s="19">
        <v>2.7100271002710028</v>
      </c>
      <c r="J53" s="19">
        <v>0</v>
      </c>
      <c r="K53" s="36">
        <v>100</v>
      </c>
    </row>
    <row r="54" spans="1:11">
      <c r="A54" s="184"/>
      <c r="B54" s="16" t="s">
        <v>32</v>
      </c>
      <c r="C54" s="35">
        <v>35.788561525129978</v>
      </c>
      <c r="D54" s="19">
        <v>0</v>
      </c>
      <c r="E54" s="19">
        <v>14.298093587521663</v>
      </c>
      <c r="F54" s="19">
        <v>36.135181975736572</v>
      </c>
      <c r="G54" s="19">
        <v>6.3258232235701897</v>
      </c>
      <c r="H54" s="19">
        <v>7.4523396880415937</v>
      </c>
      <c r="I54" s="19">
        <v>0</v>
      </c>
      <c r="J54" s="19">
        <v>0</v>
      </c>
      <c r="K54" s="36">
        <v>100</v>
      </c>
    </row>
    <row r="55" spans="1:11">
      <c r="A55" s="184"/>
      <c r="B55" s="16" t="s">
        <v>33</v>
      </c>
      <c r="C55" s="35">
        <v>31.25</v>
      </c>
      <c r="D55" s="19">
        <v>0</v>
      </c>
      <c r="E55" s="19">
        <v>13.425925925925927</v>
      </c>
      <c r="F55" s="19">
        <v>35.648148148148145</v>
      </c>
      <c r="G55" s="19">
        <v>7.1759259259259256</v>
      </c>
      <c r="H55" s="19">
        <v>12.5</v>
      </c>
      <c r="I55" s="19">
        <v>0</v>
      </c>
      <c r="J55" s="19">
        <v>0</v>
      </c>
      <c r="K55" s="36">
        <v>100</v>
      </c>
    </row>
    <row r="56" spans="1:11">
      <c r="A56" s="184"/>
      <c r="B56" s="16" t="s">
        <v>34</v>
      </c>
      <c r="C56" s="35">
        <v>26.361655773420477</v>
      </c>
      <c r="D56" s="19">
        <v>0</v>
      </c>
      <c r="E56" s="19">
        <v>15.359477124183007</v>
      </c>
      <c r="F56" s="19">
        <v>36.056644880174296</v>
      </c>
      <c r="G56" s="19">
        <v>10.784313725490197</v>
      </c>
      <c r="H56" s="19">
        <v>10.56644880174292</v>
      </c>
      <c r="I56" s="19">
        <v>0</v>
      </c>
      <c r="J56" s="19">
        <v>0.8714596949891068</v>
      </c>
      <c r="K56" s="36">
        <v>100</v>
      </c>
    </row>
    <row r="57" spans="1:11">
      <c r="A57" s="184"/>
      <c r="B57" s="25" t="s">
        <v>35</v>
      </c>
      <c r="C57" s="37">
        <v>37.61467889908257</v>
      </c>
      <c r="D57" s="38">
        <v>0</v>
      </c>
      <c r="E57" s="38">
        <v>9.1743119266055047</v>
      </c>
      <c r="F57" s="38">
        <v>35.596330275229363</v>
      </c>
      <c r="G57" s="38">
        <v>10.458715596330276</v>
      </c>
      <c r="H57" s="38">
        <v>7.1559633027522942</v>
      </c>
      <c r="I57" s="38">
        <v>0</v>
      </c>
      <c r="J57" s="38">
        <v>0</v>
      </c>
      <c r="K57" s="39">
        <v>100</v>
      </c>
    </row>
    <row r="58" spans="1:11" ht="6.95" customHeight="1">
      <c r="A58" s="184"/>
      <c r="B58" s="28"/>
      <c r="C58" s="19"/>
      <c r="D58" s="19"/>
      <c r="E58" s="19"/>
      <c r="F58" s="19"/>
      <c r="G58" s="19"/>
      <c r="H58" s="19"/>
      <c r="I58" s="19"/>
      <c r="J58" s="19"/>
      <c r="K58" s="19"/>
    </row>
    <row r="59" spans="1:11" ht="31.5" customHeight="1">
      <c r="A59" s="184"/>
      <c r="B59" s="175" t="s">
        <v>49</v>
      </c>
      <c r="C59" s="175"/>
      <c r="D59" s="175"/>
      <c r="E59" s="175"/>
      <c r="F59" s="175"/>
      <c r="G59" s="175"/>
      <c r="H59" s="175"/>
      <c r="I59" s="175"/>
      <c r="J59" s="175"/>
      <c r="K59" s="175"/>
    </row>
    <row r="60" spans="1:11" ht="48" customHeight="1">
      <c r="A60" s="184"/>
      <c r="B60" s="175"/>
      <c r="C60" s="175"/>
      <c r="D60" s="175"/>
      <c r="E60" s="175"/>
      <c r="F60" s="175"/>
      <c r="G60" s="175"/>
      <c r="H60" s="175"/>
      <c r="I60" s="175"/>
      <c r="J60" s="175"/>
      <c r="K60" s="175"/>
    </row>
    <row r="61" spans="1:11">
      <c r="A61" s="184"/>
      <c r="B61" s="175"/>
      <c r="C61" s="175"/>
      <c r="D61" s="175"/>
      <c r="E61" s="175"/>
      <c r="F61" s="175"/>
      <c r="G61" s="175"/>
      <c r="H61" s="175"/>
      <c r="I61" s="175"/>
      <c r="J61" s="175"/>
      <c r="K61" s="175"/>
    </row>
    <row r="62" spans="1:11">
      <c r="B62" s="175"/>
      <c r="C62" s="175"/>
      <c r="D62" s="175"/>
      <c r="E62" s="175"/>
      <c r="F62" s="175"/>
      <c r="G62" s="175"/>
      <c r="H62" s="175"/>
      <c r="I62" s="175"/>
      <c r="J62" s="175"/>
      <c r="K62" s="175"/>
    </row>
    <row r="63" spans="1:11">
      <c r="B63" s="175"/>
      <c r="C63" s="175"/>
      <c r="D63" s="175"/>
      <c r="E63" s="175"/>
      <c r="F63" s="175"/>
      <c r="G63" s="175"/>
      <c r="H63" s="175"/>
      <c r="I63" s="175"/>
      <c r="J63" s="175"/>
      <c r="K63" s="175"/>
    </row>
  </sheetData>
  <mergeCells count="6">
    <mergeCell ref="A2:A61"/>
    <mergeCell ref="B5:B8"/>
    <mergeCell ref="C5:K5"/>
    <mergeCell ref="C8:K8"/>
    <mergeCell ref="C41:K41"/>
    <mergeCell ref="B59:K63"/>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616CB-6F45-4A06-A0DF-4F207AC6DDE0}">
  <dimension ref="A1:T108"/>
  <sheetViews>
    <sheetView showGridLines="0" view="pageBreakPreview" topLeftCell="A67" zoomScale="120" zoomScaleNormal="100" zoomScaleSheetLayoutView="120" workbookViewId="0">
      <selection activeCell="I1" sqref="I1:K3"/>
    </sheetView>
  </sheetViews>
  <sheetFormatPr baseColWidth="10" defaultColWidth="11.19921875" defaultRowHeight="13.5"/>
  <cols>
    <col min="1" max="1" width="6.796875" style="6" customWidth="1"/>
    <col min="2" max="2" width="16" style="6" customWidth="1"/>
    <col min="3" max="3" width="9.3984375" style="45" customWidth="1"/>
    <col min="4" max="19" width="9.3984375" style="6" customWidth="1"/>
    <col min="20" max="16384" width="11.19921875" style="6"/>
  </cols>
  <sheetData>
    <row r="1" spans="1:19">
      <c r="A1" s="6" t="s">
        <v>37</v>
      </c>
    </row>
    <row r="2" spans="1:19" ht="13.5" customHeight="1">
      <c r="A2" s="176" t="s">
        <v>50</v>
      </c>
      <c r="B2" s="1">
        <v>1</v>
      </c>
      <c r="C2" s="29" t="s">
        <v>1</v>
      </c>
      <c r="D2" s="49"/>
      <c r="E2" s="49"/>
      <c r="F2" s="49"/>
      <c r="G2" s="49"/>
      <c r="H2" s="49"/>
      <c r="I2" s="49"/>
      <c r="J2" s="49"/>
      <c r="K2" s="49"/>
      <c r="L2" s="49"/>
      <c r="M2" s="49"/>
      <c r="N2" s="49"/>
      <c r="O2" s="49"/>
      <c r="P2" s="49"/>
      <c r="Q2" s="49"/>
      <c r="R2" s="49"/>
      <c r="S2" s="49"/>
    </row>
    <row r="3" spans="1:19">
      <c r="A3" s="176"/>
      <c r="B3" s="7" t="s">
        <v>51</v>
      </c>
      <c r="C3" s="31" t="s">
        <v>52</v>
      </c>
      <c r="D3" s="49"/>
      <c r="E3" s="49"/>
      <c r="F3" s="49"/>
      <c r="G3" s="49"/>
      <c r="H3" s="49"/>
      <c r="I3" s="49"/>
      <c r="J3" s="49"/>
      <c r="K3" s="49"/>
      <c r="L3" s="49"/>
      <c r="M3" s="49"/>
      <c r="N3" s="49"/>
      <c r="O3" s="49"/>
      <c r="P3" s="49"/>
      <c r="Q3" s="49"/>
      <c r="R3" s="49"/>
      <c r="S3" s="49"/>
    </row>
    <row r="4" spans="1:19" ht="3" customHeight="1">
      <c r="A4" s="176"/>
      <c r="B4" s="50"/>
      <c r="C4" s="49"/>
      <c r="D4" s="49"/>
      <c r="E4" s="49"/>
      <c r="F4" s="49"/>
      <c r="G4" s="49"/>
      <c r="H4" s="49"/>
      <c r="I4" s="49"/>
      <c r="J4" s="49"/>
      <c r="K4" s="49"/>
      <c r="L4" s="49"/>
      <c r="M4" s="49"/>
      <c r="N4" s="49"/>
      <c r="O4" s="49"/>
      <c r="P4" s="49"/>
      <c r="Q4" s="49"/>
      <c r="R4" s="49"/>
      <c r="S4" s="49"/>
    </row>
    <row r="5" spans="1:19">
      <c r="A5" s="176"/>
      <c r="B5" s="42" t="s">
        <v>53</v>
      </c>
      <c r="C5" s="42" t="s">
        <v>20</v>
      </c>
      <c r="D5" s="42" t="s">
        <v>21</v>
      </c>
      <c r="E5" s="42" t="s">
        <v>22</v>
      </c>
      <c r="F5" s="42" t="s">
        <v>23</v>
      </c>
      <c r="G5" s="42" t="s">
        <v>24</v>
      </c>
      <c r="H5" s="42" t="s">
        <v>25</v>
      </c>
      <c r="I5" s="42" t="s">
        <v>26</v>
      </c>
      <c r="J5" s="42" t="s">
        <v>27</v>
      </c>
      <c r="K5" s="42" t="s">
        <v>28</v>
      </c>
      <c r="L5" s="42" t="s">
        <v>29</v>
      </c>
      <c r="M5" s="42" t="s">
        <v>30</v>
      </c>
      <c r="N5" s="42" t="s">
        <v>31</v>
      </c>
      <c r="O5" s="42" t="s">
        <v>32</v>
      </c>
      <c r="P5" s="42" t="s">
        <v>33</v>
      </c>
      <c r="Q5" s="42" t="s">
        <v>34</v>
      </c>
      <c r="R5" s="42" t="s">
        <v>35</v>
      </c>
      <c r="S5" s="41" t="s">
        <v>54</v>
      </c>
    </row>
    <row r="6" spans="1:19" ht="4.5" customHeight="1">
      <c r="A6" s="176"/>
      <c r="B6" s="51"/>
      <c r="C6" s="52"/>
      <c r="D6" s="53"/>
      <c r="E6" s="53"/>
      <c r="F6" s="53"/>
      <c r="G6" s="53"/>
      <c r="H6" s="53"/>
      <c r="I6" s="53"/>
      <c r="J6" s="53"/>
      <c r="K6" s="53"/>
      <c r="L6" s="53"/>
      <c r="M6" s="53"/>
      <c r="N6" s="53"/>
      <c r="O6" s="53"/>
      <c r="P6" s="53"/>
      <c r="Q6" s="53"/>
      <c r="R6" s="53"/>
      <c r="S6" s="54"/>
    </row>
    <row r="7" spans="1:19" ht="12.75" customHeight="1">
      <c r="A7" s="176"/>
      <c r="B7" s="55"/>
      <c r="C7" s="186" t="s">
        <v>55</v>
      </c>
      <c r="D7" s="187"/>
      <c r="E7" s="187"/>
      <c r="F7" s="187"/>
      <c r="G7" s="187"/>
      <c r="H7" s="187"/>
      <c r="I7" s="187"/>
      <c r="J7" s="187"/>
      <c r="K7" s="187"/>
      <c r="L7" s="187"/>
      <c r="M7" s="187"/>
      <c r="N7" s="187"/>
      <c r="O7" s="187"/>
      <c r="P7" s="187"/>
      <c r="Q7" s="187"/>
      <c r="R7" s="187"/>
      <c r="S7" s="188"/>
    </row>
    <row r="8" spans="1:19" ht="13.5" hidden="1" customHeight="1">
      <c r="A8" s="176"/>
      <c r="B8" s="17">
        <v>1992</v>
      </c>
      <c r="C8" s="56">
        <v>1918</v>
      </c>
      <c r="D8" s="57">
        <v>2132</v>
      </c>
      <c r="E8" s="57">
        <v>160</v>
      </c>
      <c r="F8" s="57">
        <v>191</v>
      </c>
      <c r="G8" s="57">
        <v>48</v>
      </c>
      <c r="H8" s="57">
        <v>617</v>
      </c>
      <c r="I8" s="57">
        <v>1471</v>
      </c>
      <c r="J8" s="57">
        <v>355</v>
      </c>
      <c r="K8" s="57">
        <v>1466</v>
      </c>
      <c r="L8" s="57">
        <v>4167</v>
      </c>
      <c r="M8" s="57">
        <v>424</v>
      </c>
      <c r="N8" s="57">
        <v>108</v>
      </c>
      <c r="O8" s="57">
        <v>111</v>
      </c>
      <c r="P8" s="57">
        <v>26</v>
      </c>
      <c r="Q8" s="57">
        <v>357</v>
      </c>
      <c r="R8" s="57">
        <v>379</v>
      </c>
      <c r="S8" s="58">
        <v>0</v>
      </c>
    </row>
    <row r="9" spans="1:19" ht="13.5" hidden="1" customHeight="1">
      <c r="A9" s="176"/>
      <c r="B9" s="17">
        <v>1993</v>
      </c>
      <c r="C9" s="56">
        <v>2166</v>
      </c>
      <c r="D9" s="57">
        <v>2397</v>
      </c>
      <c r="E9" s="57">
        <v>238</v>
      </c>
      <c r="F9" s="57">
        <v>82</v>
      </c>
      <c r="G9" s="57">
        <v>27</v>
      </c>
      <c r="H9" s="57">
        <v>695</v>
      </c>
      <c r="I9" s="57">
        <v>1305</v>
      </c>
      <c r="J9" s="57">
        <v>169</v>
      </c>
      <c r="K9" s="57">
        <v>1747</v>
      </c>
      <c r="L9" s="57">
        <v>4071</v>
      </c>
      <c r="M9" s="57">
        <v>833</v>
      </c>
      <c r="N9" s="57">
        <v>117</v>
      </c>
      <c r="O9" s="57">
        <v>172</v>
      </c>
      <c r="P9" s="57">
        <v>127</v>
      </c>
      <c r="Q9" s="57">
        <v>344</v>
      </c>
      <c r="R9" s="57">
        <v>71</v>
      </c>
      <c r="S9" s="58">
        <v>0</v>
      </c>
    </row>
    <row r="10" spans="1:19" ht="13.5" hidden="1" customHeight="1">
      <c r="A10" s="176"/>
      <c r="B10" s="17">
        <v>1994</v>
      </c>
      <c r="C10" s="56">
        <v>1846</v>
      </c>
      <c r="D10" s="57">
        <v>2360</v>
      </c>
      <c r="E10" s="57">
        <v>272</v>
      </c>
      <c r="F10" s="57">
        <v>129</v>
      </c>
      <c r="G10" s="57">
        <v>45</v>
      </c>
      <c r="H10" s="57">
        <v>726</v>
      </c>
      <c r="I10" s="57">
        <v>1190</v>
      </c>
      <c r="J10" s="57">
        <v>258</v>
      </c>
      <c r="K10" s="57">
        <v>2047</v>
      </c>
      <c r="L10" s="57">
        <v>3739</v>
      </c>
      <c r="M10" s="57">
        <v>934</v>
      </c>
      <c r="N10" s="57">
        <v>252</v>
      </c>
      <c r="O10" s="57">
        <v>458</v>
      </c>
      <c r="P10" s="57">
        <v>281</v>
      </c>
      <c r="Q10" s="57">
        <v>197</v>
      </c>
      <c r="R10" s="57">
        <v>136</v>
      </c>
      <c r="S10" s="58">
        <v>0</v>
      </c>
    </row>
    <row r="11" spans="1:19" ht="13.5" hidden="1" customHeight="1">
      <c r="A11" s="176"/>
      <c r="B11" s="17">
        <v>1995</v>
      </c>
      <c r="C11" s="56">
        <v>1754</v>
      </c>
      <c r="D11" s="57">
        <v>2776</v>
      </c>
      <c r="E11" s="57">
        <v>428</v>
      </c>
      <c r="F11" s="57">
        <v>250</v>
      </c>
      <c r="G11" s="57">
        <v>80</v>
      </c>
      <c r="H11" s="57">
        <v>568</v>
      </c>
      <c r="I11" s="57">
        <v>737</v>
      </c>
      <c r="J11" s="57">
        <v>250</v>
      </c>
      <c r="K11" s="57">
        <v>647</v>
      </c>
      <c r="L11" s="57">
        <v>3871</v>
      </c>
      <c r="M11" s="57">
        <v>1056</v>
      </c>
      <c r="N11" s="57">
        <v>223</v>
      </c>
      <c r="O11" s="57">
        <v>850</v>
      </c>
      <c r="P11" s="57">
        <v>366</v>
      </c>
      <c r="Q11" s="57">
        <v>441</v>
      </c>
      <c r="R11" s="57">
        <v>108</v>
      </c>
      <c r="S11" s="58">
        <v>0</v>
      </c>
    </row>
    <row r="12" spans="1:19" ht="13.5" hidden="1" customHeight="1">
      <c r="A12" s="176"/>
      <c r="B12" s="17">
        <v>1996</v>
      </c>
      <c r="C12" s="56">
        <v>1954</v>
      </c>
      <c r="D12" s="57">
        <v>2692</v>
      </c>
      <c r="E12" s="57">
        <v>129</v>
      </c>
      <c r="F12" s="57">
        <v>121</v>
      </c>
      <c r="G12" s="57">
        <v>29</v>
      </c>
      <c r="H12" s="57">
        <v>513</v>
      </c>
      <c r="I12" s="57">
        <v>1085</v>
      </c>
      <c r="J12" s="57">
        <v>181</v>
      </c>
      <c r="K12" s="57">
        <v>637</v>
      </c>
      <c r="L12" s="57">
        <v>4963</v>
      </c>
      <c r="M12" s="57">
        <v>897</v>
      </c>
      <c r="N12" s="57">
        <v>158</v>
      </c>
      <c r="O12" s="57">
        <v>552</v>
      </c>
      <c r="P12" s="57">
        <v>183</v>
      </c>
      <c r="Q12" s="57">
        <v>614</v>
      </c>
      <c r="R12" s="57">
        <v>180</v>
      </c>
      <c r="S12" s="58">
        <v>14888</v>
      </c>
    </row>
    <row r="13" spans="1:19" ht="13.5" hidden="1" customHeight="1">
      <c r="A13" s="176"/>
      <c r="B13" s="17">
        <v>1997</v>
      </c>
      <c r="C13" s="56">
        <v>1670</v>
      </c>
      <c r="D13" s="57">
        <v>1863</v>
      </c>
      <c r="E13" s="57">
        <v>83</v>
      </c>
      <c r="F13" s="57">
        <v>110</v>
      </c>
      <c r="G13" s="57">
        <v>27</v>
      </c>
      <c r="H13" s="57">
        <v>287</v>
      </c>
      <c r="I13" s="57">
        <v>871</v>
      </c>
      <c r="J13" s="57">
        <v>153</v>
      </c>
      <c r="K13" s="57">
        <v>1133</v>
      </c>
      <c r="L13" s="57">
        <v>4167</v>
      </c>
      <c r="M13" s="57">
        <v>976</v>
      </c>
      <c r="N13" s="57">
        <v>163</v>
      </c>
      <c r="O13" s="57">
        <v>251</v>
      </c>
      <c r="P13" s="57">
        <v>217</v>
      </c>
      <c r="Q13" s="57">
        <v>661</v>
      </c>
      <c r="R13" s="57">
        <v>272</v>
      </c>
      <c r="S13" s="58">
        <v>12904</v>
      </c>
    </row>
    <row r="14" spans="1:19" ht="11.45" hidden="1" customHeight="1">
      <c r="A14" s="176"/>
      <c r="B14" s="17">
        <v>1998</v>
      </c>
      <c r="C14" s="56">
        <v>2300</v>
      </c>
      <c r="D14" s="57">
        <v>2610</v>
      </c>
      <c r="E14" s="57">
        <v>321</v>
      </c>
      <c r="F14" s="57">
        <v>421</v>
      </c>
      <c r="G14" s="57">
        <v>34</v>
      </c>
      <c r="H14" s="57">
        <v>179</v>
      </c>
      <c r="I14" s="57">
        <v>1265</v>
      </c>
      <c r="J14" s="57">
        <v>159</v>
      </c>
      <c r="K14" s="57">
        <v>1883</v>
      </c>
      <c r="L14" s="57">
        <v>3849</v>
      </c>
      <c r="M14" s="57">
        <v>1580</v>
      </c>
      <c r="N14" s="57">
        <v>268</v>
      </c>
      <c r="O14" s="57">
        <v>239</v>
      </c>
      <c r="P14" s="57">
        <v>222</v>
      </c>
      <c r="Q14" s="57">
        <v>672</v>
      </c>
      <c r="R14" s="57">
        <v>514</v>
      </c>
      <c r="S14" s="58">
        <v>16516</v>
      </c>
    </row>
    <row r="15" spans="1:19" ht="11.45" hidden="1" customHeight="1">
      <c r="A15" s="176"/>
      <c r="B15" s="17">
        <v>1999</v>
      </c>
      <c r="C15" s="56">
        <v>2956</v>
      </c>
      <c r="D15" s="57">
        <v>3139</v>
      </c>
      <c r="E15" s="57">
        <v>519</v>
      </c>
      <c r="F15" s="57">
        <v>361</v>
      </c>
      <c r="G15" s="57">
        <v>123</v>
      </c>
      <c r="H15" s="57">
        <v>411</v>
      </c>
      <c r="I15" s="57">
        <v>2635</v>
      </c>
      <c r="J15" s="57">
        <v>178</v>
      </c>
      <c r="K15" s="57">
        <v>3503</v>
      </c>
      <c r="L15" s="57">
        <v>3557</v>
      </c>
      <c r="M15" s="57">
        <v>1127</v>
      </c>
      <c r="N15" s="57">
        <v>301</v>
      </c>
      <c r="O15" s="57">
        <v>168</v>
      </c>
      <c r="P15" s="57">
        <v>287</v>
      </c>
      <c r="Q15" s="57">
        <v>536</v>
      </c>
      <c r="R15" s="57">
        <v>549</v>
      </c>
      <c r="S15" s="58">
        <v>20350</v>
      </c>
    </row>
    <row r="16" spans="1:19" ht="11.45" hidden="1" customHeight="1">
      <c r="A16" s="176"/>
      <c r="B16" s="17">
        <v>2000</v>
      </c>
      <c r="C16" s="56">
        <v>5219</v>
      </c>
      <c r="D16" s="57">
        <v>3867</v>
      </c>
      <c r="E16" s="57">
        <v>714</v>
      </c>
      <c r="F16" s="57">
        <v>300</v>
      </c>
      <c r="G16" s="57">
        <v>126</v>
      </c>
      <c r="H16" s="57">
        <v>395</v>
      </c>
      <c r="I16" s="57">
        <v>2900</v>
      </c>
      <c r="J16" s="57">
        <v>170</v>
      </c>
      <c r="K16" s="57">
        <v>3389</v>
      </c>
      <c r="L16" s="57">
        <v>7665</v>
      </c>
      <c r="M16" s="57">
        <v>1915</v>
      </c>
      <c r="N16" s="57">
        <v>391</v>
      </c>
      <c r="O16" s="57">
        <v>399</v>
      </c>
      <c r="P16" s="57">
        <v>391</v>
      </c>
      <c r="Q16" s="57">
        <v>921</v>
      </c>
      <c r="R16" s="57">
        <v>347</v>
      </c>
      <c r="S16" s="58">
        <v>29109</v>
      </c>
    </row>
    <row r="17" spans="1:19" ht="11.45" hidden="1" customHeight="1">
      <c r="A17" s="176"/>
      <c r="B17" s="17">
        <v>2001</v>
      </c>
      <c r="C17" s="56">
        <v>4879</v>
      </c>
      <c r="D17" s="57">
        <v>4836</v>
      </c>
      <c r="E17" s="57">
        <v>1189</v>
      </c>
      <c r="F17" s="57">
        <v>455</v>
      </c>
      <c r="G17" s="57">
        <v>215</v>
      </c>
      <c r="H17" s="57">
        <v>929</v>
      </c>
      <c r="I17" s="57">
        <v>2907</v>
      </c>
      <c r="J17" s="57">
        <v>183</v>
      </c>
      <c r="K17" s="57">
        <v>3115</v>
      </c>
      <c r="L17" s="57">
        <v>7547</v>
      </c>
      <c r="M17" s="57">
        <v>1784</v>
      </c>
      <c r="N17" s="57">
        <v>385</v>
      </c>
      <c r="O17" s="57">
        <v>422</v>
      </c>
      <c r="P17" s="57">
        <v>345</v>
      </c>
      <c r="Q17" s="57">
        <v>1339</v>
      </c>
      <c r="R17" s="57">
        <v>226</v>
      </c>
      <c r="S17" s="58">
        <v>30756</v>
      </c>
    </row>
    <row r="18" spans="1:19" ht="11.45" hidden="1" customHeight="1">
      <c r="A18" s="176"/>
      <c r="B18" s="17">
        <v>2002</v>
      </c>
      <c r="C18" s="56">
        <v>4991</v>
      </c>
      <c r="D18" s="57">
        <v>4577</v>
      </c>
      <c r="E18" s="57">
        <v>568</v>
      </c>
      <c r="F18" s="57">
        <v>141</v>
      </c>
      <c r="G18" s="57">
        <v>244</v>
      </c>
      <c r="H18" s="57">
        <v>351</v>
      </c>
      <c r="I18" s="57">
        <v>2101.5</v>
      </c>
      <c r="J18" s="57">
        <v>135</v>
      </c>
      <c r="K18" s="57">
        <v>3716</v>
      </c>
      <c r="L18" s="57">
        <v>6076</v>
      </c>
      <c r="M18" s="57">
        <v>1567</v>
      </c>
      <c r="N18" s="57">
        <v>352</v>
      </c>
      <c r="O18" s="57">
        <v>397</v>
      </c>
      <c r="P18" s="57">
        <v>305</v>
      </c>
      <c r="Q18" s="57">
        <v>1086</v>
      </c>
      <c r="R18" s="57">
        <v>255</v>
      </c>
      <c r="S18" s="58">
        <v>26862.5</v>
      </c>
    </row>
    <row r="19" spans="1:19" ht="11.45" hidden="1" customHeight="1">
      <c r="A19" s="176"/>
      <c r="B19" s="17">
        <v>2003</v>
      </c>
      <c r="C19" s="56">
        <v>4072</v>
      </c>
      <c r="D19" s="57">
        <v>4838</v>
      </c>
      <c r="E19" s="57">
        <v>99</v>
      </c>
      <c r="F19" s="57">
        <v>232</v>
      </c>
      <c r="G19" s="57">
        <v>341</v>
      </c>
      <c r="H19" s="57">
        <v>519</v>
      </c>
      <c r="I19" s="57">
        <v>1845</v>
      </c>
      <c r="J19" s="57">
        <v>122</v>
      </c>
      <c r="K19" s="57">
        <v>4882</v>
      </c>
      <c r="L19" s="57">
        <v>5962</v>
      </c>
      <c r="M19" s="57">
        <v>1526</v>
      </c>
      <c r="N19" s="57">
        <v>557</v>
      </c>
      <c r="O19" s="57">
        <v>362</v>
      </c>
      <c r="P19" s="57">
        <v>111</v>
      </c>
      <c r="Q19" s="57">
        <v>897</v>
      </c>
      <c r="R19" s="57">
        <v>207</v>
      </c>
      <c r="S19" s="58">
        <v>26572</v>
      </c>
    </row>
    <row r="20" spans="1:19" hidden="1">
      <c r="A20" s="176"/>
      <c r="B20" s="17">
        <v>2004</v>
      </c>
      <c r="C20" s="56">
        <v>5209</v>
      </c>
      <c r="D20" s="57">
        <v>3120</v>
      </c>
      <c r="E20" s="57">
        <v>212</v>
      </c>
      <c r="F20" s="57">
        <v>378</v>
      </c>
      <c r="G20" s="57">
        <v>328</v>
      </c>
      <c r="H20" s="57">
        <v>772</v>
      </c>
      <c r="I20" s="57">
        <v>1097</v>
      </c>
      <c r="J20" s="57">
        <v>120</v>
      </c>
      <c r="K20" s="57">
        <v>2543</v>
      </c>
      <c r="L20" s="57">
        <v>6017</v>
      </c>
      <c r="M20" s="57">
        <v>1675</v>
      </c>
      <c r="N20" s="57">
        <v>321</v>
      </c>
      <c r="O20" s="57">
        <v>210</v>
      </c>
      <c r="P20" s="57">
        <v>134</v>
      </c>
      <c r="Q20" s="57">
        <v>1137</v>
      </c>
      <c r="R20" s="57">
        <v>324</v>
      </c>
      <c r="S20" s="58">
        <v>23597</v>
      </c>
    </row>
    <row r="21" spans="1:19" hidden="1">
      <c r="A21" s="176"/>
      <c r="B21" s="17">
        <v>2005</v>
      </c>
      <c r="C21" s="56">
        <v>5065</v>
      </c>
      <c r="D21" s="57">
        <v>3935</v>
      </c>
      <c r="E21" s="57">
        <v>572</v>
      </c>
      <c r="F21" s="57">
        <v>229</v>
      </c>
      <c r="G21" s="57">
        <v>259</v>
      </c>
      <c r="H21" s="57">
        <v>674</v>
      </c>
      <c r="I21" s="57">
        <v>1698</v>
      </c>
      <c r="J21" s="57">
        <v>54</v>
      </c>
      <c r="K21" s="57">
        <v>1787</v>
      </c>
      <c r="L21" s="57">
        <v>5097</v>
      </c>
      <c r="M21" s="57">
        <v>1695</v>
      </c>
      <c r="N21" s="57">
        <v>292</v>
      </c>
      <c r="O21" s="57">
        <v>616</v>
      </c>
      <c r="P21" s="57">
        <v>102</v>
      </c>
      <c r="Q21" s="57">
        <v>1245</v>
      </c>
      <c r="R21" s="57">
        <v>439</v>
      </c>
      <c r="S21" s="58">
        <v>23759</v>
      </c>
    </row>
    <row r="22" spans="1:19" hidden="1">
      <c r="A22" s="176"/>
      <c r="B22" s="17">
        <v>2006</v>
      </c>
      <c r="C22" s="56">
        <v>5051</v>
      </c>
      <c r="D22" s="57">
        <v>4023</v>
      </c>
      <c r="E22" s="57">
        <v>621</v>
      </c>
      <c r="F22" s="57">
        <v>206</v>
      </c>
      <c r="G22" s="57">
        <v>274</v>
      </c>
      <c r="H22" s="57">
        <v>770</v>
      </c>
      <c r="I22" s="57">
        <v>1839</v>
      </c>
      <c r="J22" s="57">
        <v>66</v>
      </c>
      <c r="K22" s="57">
        <v>2919</v>
      </c>
      <c r="L22" s="57">
        <v>7447</v>
      </c>
      <c r="M22" s="57">
        <v>1300</v>
      </c>
      <c r="N22" s="57">
        <v>330</v>
      </c>
      <c r="O22" s="57">
        <v>363</v>
      </c>
      <c r="P22" s="57">
        <v>134</v>
      </c>
      <c r="Q22" s="57">
        <v>747</v>
      </c>
      <c r="R22" s="57">
        <v>362</v>
      </c>
      <c r="S22" s="58">
        <v>26452</v>
      </c>
    </row>
    <row r="23" spans="1:19" hidden="1">
      <c r="A23" s="176"/>
      <c r="B23" s="17">
        <v>2007</v>
      </c>
      <c r="C23" s="56">
        <v>3641</v>
      </c>
      <c r="D23" s="57">
        <v>3771</v>
      </c>
      <c r="E23" s="57">
        <v>459</v>
      </c>
      <c r="F23" s="57">
        <v>195</v>
      </c>
      <c r="G23" s="57">
        <v>324</v>
      </c>
      <c r="H23" s="57">
        <v>619</v>
      </c>
      <c r="I23" s="57">
        <v>2401.6782608695653</v>
      </c>
      <c r="J23" s="57">
        <v>123</v>
      </c>
      <c r="K23" s="57">
        <v>3111</v>
      </c>
      <c r="L23" s="57">
        <v>5043</v>
      </c>
      <c r="M23" s="57">
        <v>1354</v>
      </c>
      <c r="N23" s="57">
        <v>314</v>
      </c>
      <c r="O23" s="57">
        <v>456</v>
      </c>
      <c r="P23" s="57">
        <v>88</v>
      </c>
      <c r="Q23" s="57">
        <v>869</v>
      </c>
      <c r="R23" s="57">
        <v>215</v>
      </c>
      <c r="S23" s="58">
        <v>22983.678260869565</v>
      </c>
    </row>
    <row r="24" spans="1:19" hidden="1">
      <c r="A24" s="176"/>
      <c r="B24" s="17">
        <v>2008</v>
      </c>
      <c r="C24" s="56">
        <v>4129</v>
      </c>
      <c r="D24" s="57">
        <v>4042</v>
      </c>
      <c r="E24" s="57">
        <v>715</v>
      </c>
      <c r="F24" s="57">
        <v>122</v>
      </c>
      <c r="G24" s="57">
        <v>352</v>
      </c>
      <c r="H24" s="57">
        <v>546</v>
      </c>
      <c r="I24" s="57">
        <v>2484.2559501472711</v>
      </c>
      <c r="J24" s="57">
        <v>95</v>
      </c>
      <c r="K24" s="57">
        <v>3740</v>
      </c>
      <c r="L24" s="57">
        <v>6135</v>
      </c>
      <c r="M24" s="57">
        <v>1681</v>
      </c>
      <c r="N24" s="57">
        <v>357</v>
      </c>
      <c r="O24" s="57">
        <v>307</v>
      </c>
      <c r="P24" s="57">
        <v>115</v>
      </c>
      <c r="Q24" s="57">
        <v>929</v>
      </c>
      <c r="R24" s="57">
        <v>5</v>
      </c>
      <c r="S24" s="58">
        <v>25754.255950147272</v>
      </c>
    </row>
    <row r="25" spans="1:19" hidden="1">
      <c r="A25" s="176"/>
      <c r="B25" s="17">
        <v>2009</v>
      </c>
      <c r="C25" s="56">
        <v>5035</v>
      </c>
      <c r="D25" s="57">
        <v>4168</v>
      </c>
      <c r="E25" s="57">
        <v>447</v>
      </c>
      <c r="F25" s="57">
        <v>178</v>
      </c>
      <c r="G25" s="57">
        <v>377</v>
      </c>
      <c r="H25" s="57">
        <v>746</v>
      </c>
      <c r="I25" s="57">
        <v>3082</v>
      </c>
      <c r="J25" s="57">
        <v>130</v>
      </c>
      <c r="K25" s="57">
        <v>3982</v>
      </c>
      <c r="L25" s="57">
        <v>8026</v>
      </c>
      <c r="M25" s="57">
        <v>1883</v>
      </c>
      <c r="N25" s="57">
        <v>308</v>
      </c>
      <c r="O25" s="57">
        <v>382</v>
      </c>
      <c r="P25" s="57">
        <v>115</v>
      </c>
      <c r="Q25" s="57">
        <v>1450</v>
      </c>
      <c r="R25" s="57">
        <v>113</v>
      </c>
      <c r="S25" s="58">
        <v>30422</v>
      </c>
    </row>
    <row r="26" spans="1:19" hidden="1">
      <c r="A26" s="176"/>
      <c r="B26" s="17">
        <v>2010</v>
      </c>
      <c r="C26" s="56">
        <v>5545</v>
      </c>
      <c r="D26" s="57">
        <v>4336</v>
      </c>
      <c r="E26" s="57">
        <v>1100</v>
      </c>
      <c r="F26" s="57">
        <v>479</v>
      </c>
      <c r="G26" s="57">
        <v>428</v>
      </c>
      <c r="H26" s="57">
        <v>1080</v>
      </c>
      <c r="I26" s="57">
        <v>2936</v>
      </c>
      <c r="J26" s="57">
        <v>130</v>
      </c>
      <c r="K26" s="57">
        <v>2755</v>
      </c>
      <c r="L26" s="57">
        <v>6749</v>
      </c>
      <c r="M26" s="57">
        <v>1713</v>
      </c>
      <c r="N26" s="57">
        <v>343</v>
      </c>
      <c r="O26" s="57">
        <v>352</v>
      </c>
      <c r="P26" s="57">
        <v>181</v>
      </c>
      <c r="Q26" s="57">
        <v>1117</v>
      </c>
      <c r="R26" s="57">
        <v>192</v>
      </c>
      <c r="S26" s="58">
        <v>29436</v>
      </c>
    </row>
    <row r="27" spans="1:19" hidden="1">
      <c r="A27" s="176"/>
      <c r="B27" s="17">
        <v>2011</v>
      </c>
      <c r="C27" s="56">
        <v>4848</v>
      </c>
      <c r="D27" s="57">
        <v>3953</v>
      </c>
      <c r="E27" s="57">
        <v>1307</v>
      </c>
      <c r="F27" s="57">
        <v>221</v>
      </c>
      <c r="G27" s="57">
        <v>415</v>
      </c>
      <c r="H27" s="57">
        <v>1281</v>
      </c>
      <c r="I27" s="57">
        <v>2845.9999999999995</v>
      </c>
      <c r="J27" s="57">
        <v>149</v>
      </c>
      <c r="K27" s="57">
        <v>3303</v>
      </c>
      <c r="L27" s="57">
        <v>8582</v>
      </c>
      <c r="M27" s="57">
        <v>1335</v>
      </c>
      <c r="N27" s="57">
        <v>479</v>
      </c>
      <c r="O27" s="57">
        <v>596</v>
      </c>
      <c r="P27" s="57">
        <v>218</v>
      </c>
      <c r="Q27" s="57">
        <v>856</v>
      </c>
      <c r="R27" s="57">
        <v>212</v>
      </c>
      <c r="S27" s="58">
        <v>30601</v>
      </c>
    </row>
    <row r="28" spans="1:19" hidden="1">
      <c r="A28" s="176"/>
      <c r="B28" s="17">
        <v>2012</v>
      </c>
      <c r="C28" s="56">
        <v>4471</v>
      </c>
      <c r="D28" s="57">
        <v>4181</v>
      </c>
      <c r="E28" s="57">
        <v>1119</v>
      </c>
      <c r="F28" s="57">
        <v>352</v>
      </c>
      <c r="G28" s="57">
        <v>372</v>
      </c>
      <c r="H28" s="57">
        <v>1355</v>
      </c>
      <c r="I28" s="57">
        <v>2788</v>
      </c>
      <c r="J28" s="57">
        <v>256</v>
      </c>
      <c r="K28" s="57">
        <v>4638</v>
      </c>
      <c r="L28" s="57">
        <v>6730</v>
      </c>
      <c r="M28" s="57">
        <v>1244</v>
      </c>
      <c r="N28" s="57">
        <v>417</v>
      </c>
      <c r="O28" s="57">
        <v>680</v>
      </c>
      <c r="P28" s="57">
        <v>204</v>
      </c>
      <c r="Q28" s="57">
        <v>851</v>
      </c>
      <c r="R28" s="57">
        <v>310</v>
      </c>
      <c r="S28" s="58">
        <v>29968</v>
      </c>
    </row>
    <row r="29" spans="1:19" hidden="1">
      <c r="A29" s="176"/>
      <c r="B29" s="17">
        <v>2013</v>
      </c>
      <c r="C29" s="56">
        <v>4410</v>
      </c>
      <c r="D29" s="57">
        <v>4419</v>
      </c>
      <c r="E29" s="57">
        <v>1536</v>
      </c>
      <c r="F29" s="57">
        <v>409</v>
      </c>
      <c r="G29" s="57">
        <v>449</v>
      </c>
      <c r="H29" s="57">
        <v>1241</v>
      </c>
      <c r="I29" s="57">
        <v>2969</v>
      </c>
      <c r="J29" s="57">
        <v>402</v>
      </c>
      <c r="K29" s="57">
        <v>3097</v>
      </c>
      <c r="L29" s="57">
        <v>5754</v>
      </c>
      <c r="M29" s="57">
        <v>1241</v>
      </c>
      <c r="N29" s="57">
        <v>484</v>
      </c>
      <c r="O29" s="57">
        <v>919</v>
      </c>
      <c r="P29" s="57">
        <v>327</v>
      </c>
      <c r="Q29" s="57">
        <v>1122</v>
      </c>
      <c r="R29" s="57">
        <v>376</v>
      </c>
      <c r="S29" s="58">
        <v>29155</v>
      </c>
    </row>
    <row r="30" spans="1:19">
      <c r="A30" s="176"/>
      <c r="B30" s="17">
        <v>2014</v>
      </c>
      <c r="C30" s="56">
        <v>4614</v>
      </c>
      <c r="D30" s="57">
        <v>3661</v>
      </c>
      <c r="E30" s="57">
        <v>2851</v>
      </c>
      <c r="F30" s="57">
        <v>698</v>
      </c>
      <c r="G30" s="57">
        <v>451</v>
      </c>
      <c r="H30" s="57">
        <v>821</v>
      </c>
      <c r="I30" s="57">
        <v>2022</v>
      </c>
      <c r="J30" s="57">
        <v>482</v>
      </c>
      <c r="K30" s="57">
        <v>4169</v>
      </c>
      <c r="L30" s="57">
        <v>5723</v>
      </c>
      <c r="M30" s="57">
        <v>1620</v>
      </c>
      <c r="N30" s="57">
        <v>345</v>
      </c>
      <c r="O30" s="57">
        <v>610</v>
      </c>
      <c r="P30" s="57">
        <v>382</v>
      </c>
      <c r="Q30" s="57">
        <v>1072</v>
      </c>
      <c r="R30" s="57">
        <v>401</v>
      </c>
      <c r="S30" s="58">
        <v>29922</v>
      </c>
    </row>
    <row r="31" spans="1:19">
      <c r="A31" s="176"/>
      <c r="B31" s="17">
        <v>2015</v>
      </c>
      <c r="C31" s="56">
        <v>5791</v>
      </c>
      <c r="D31" s="57">
        <v>3966</v>
      </c>
      <c r="E31" s="57">
        <v>2391</v>
      </c>
      <c r="F31" s="57">
        <v>614</v>
      </c>
      <c r="G31" s="57">
        <v>469</v>
      </c>
      <c r="H31" s="57">
        <v>872</v>
      </c>
      <c r="I31" s="57">
        <v>1432</v>
      </c>
      <c r="J31" s="57">
        <v>231</v>
      </c>
      <c r="K31" s="57">
        <v>4066</v>
      </c>
      <c r="L31" s="57">
        <v>9220</v>
      </c>
      <c r="M31" s="57">
        <v>1607</v>
      </c>
      <c r="N31" s="57">
        <v>392</v>
      </c>
      <c r="O31" s="57">
        <v>1287</v>
      </c>
      <c r="P31" s="57">
        <v>441</v>
      </c>
      <c r="Q31" s="57">
        <v>1209</v>
      </c>
      <c r="R31" s="57">
        <v>500</v>
      </c>
      <c r="S31" s="58">
        <v>34488</v>
      </c>
    </row>
    <row r="32" spans="1:19">
      <c r="A32" s="176"/>
      <c r="B32" s="17">
        <v>2016</v>
      </c>
      <c r="C32" s="56">
        <v>5138</v>
      </c>
      <c r="D32" s="57">
        <v>3854</v>
      </c>
      <c r="E32" s="57">
        <v>3000</v>
      </c>
      <c r="F32" s="57">
        <v>877</v>
      </c>
      <c r="G32" s="57">
        <v>397</v>
      </c>
      <c r="H32" s="57">
        <v>1096</v>
      </c>
      <c r="I32" s="57">
        <v>2429</v>
      </c>
      <c r="J32" s="57">
        <v>490</v>
      </c>
      <c r="K32" s="57">
        <v>4416</v>
      </c>
      <c r="L32" s="57">
        <v>8620</v>
      </c>
      <c r="M32" s="57">
        <v>1366</v>
      </c>
      <c r="N32" s="57">
        <v>449</v>
      </c>
      <c r="O32" s="57">
        <v>1775</v>
      </c>
      <c r="P32" s="57">
        <v>701</v>
      </c>
      <c r="Q32" s="57">
        <v>1004</v>
      </c>
      <c r="R32" s="57">
        <v>492</v>
      </c>
      <c r="S32" s="58">
        <v>36104</v>
      </c>
    </row>
    <row r="33" spans="1:20">
      <c r="A33" s="176"/>
      <c r="B33" s="17">
        <v>2017</v>
      </c>
      <c r="C33" s="56">
        <v>4201</v>
      </c>
      <c r="D33" s="57">
        <v>4127</v>
      </c>
      <c r="E33" s="57">
        <v>3047</v>
      </c>
      <c r="F33" s="57">
        <v>803</v>
      </c>
      <c r="G33" s="57">
        <v>406</v>
      </c>
      <c r="H33" s="57">
        <v>951</v>
      </c>
      <c r="I33" s="57">
        <v>2791</v>
      </c>
      <c r="J33" s="57">
        <v>521</v>
      </c>
      <c r="K33" s="57">
        <v>3501</v>
      </c>
      <c r="L33" s="57">
        <v>7652</v>
      </c>
      <c r="M33" s="57">
        <v>1367</v>
      </c>
      <c r="N33" s="57">
        <v>357</v>
      </c>
      <c r="O33" s="57">
        <v>2329</v>
      </c>
      <c r="P33" s="57">
        <v>711</v>
      </c>
      <c r="Q33" s="57">
        <v>955</v>
      </c>
      <c r="R33" s="57">
        <v>640</v>
      </c>
      <c r="S33" s="58">
        <v>34359</v>
      </c>
      <c r="T33" s="43"/>
    </row>
    <row r="34" spans="1:20">
      <c r="A34" s="176"/>
      <c r="B34" s="17">
        <v>2018</v>
      </c>
      <c r="C34" s="56">
        <v>4473</v>
      </c>
      <c r="D34" s="57">
        <v>4758</v>
      </c>
      <c r="E34" s="57">
        <v>2635</v>
      </c>
      <c r="F34" s="57">
        <v>815</v>
      </c>
      <c r="G34" s="57">
        <v>521</v>
      </c>
      <c r="H34" s="57">
        <v>950</v>
      </c>
      <c r="I34" s="57">
        <v>2901</v>
      </c>
      <c r="J34" s="57">
        <v>729</v>
      </c>
      <c r="K34" s="57">
        <v>3588</v>
      </c>
      <c r="L34" s="57">
        <v>8184</v>
      </c>
      <c r="M34" s="57">
        <v>1244</v>
      </c>
      <c r="N34" s="57">
        <v>369</v>
      </c>
      <c r="O34" s="57">
        <v>2083</v>
      </c>
      <c r="P34" s="57">
        <v>798</v>
      </c>
      <c r="Q34" s="57">
        <v>907</v>
      </c>
      <c r="R34" s="57">
        <v>893</v>
      </c>
      <c r="S34" s="58">
        <v>35848</v>
      </c>
    </row>
    <row r="35" spans="1:20">
      <c r="A35" s="176"/>
      <c r="B35" s="17">
        <v>2019</v>
      </c>
      <c r="C35" s="56">
        <v>4453</v>
      </c>
      <c r="D35" s="57">
        <v>5522</v>
      </c>
      <c r="E35" s="57">
        <v>2157</v>
      </c>
      <c r="F35" s="57">
        <v>1087</v>
      </c>
      <c r="G35" s="57">
        <v>445</v>
      </c>
      <c r="H35" s="57">
        <v>943</v>
      </c>
      <c r="I35" s="57">
        <v>2548</v>
      </c>
      <c r="J35" s="57">
        <v>732</v>
      </c>
      <c r="K35" s="57">
        <v>3390</v>
      </c>
      <c r="L35" s="57">
        <v>7794</v>
      </c>
      <c r="M35" s="57">
        <v>1316</v>
      </c>
      <c r="N35" s="57">
        <v>347</v>
      </c>
      <c r="O35" s="57">
        <v>1619</v>
      </c>
      <c r="P35" s="57">
        <v>814</v>
      </c>
      <c r="Q35" s="57">
        <v>1005</v>
      </c>
      <c r="R35" s="57">
        <v>1062</v>
      </c>
      <c r="S35" s="58">
        <v>35234</v>
      </c>
    </row>
    <row r="36" spans="1:20">
      <c r="A36" s="176"/>
      <c r="B36" s="17">
        <v>2020</v>
      </c>
      <c r="C36" s="56">
        <v>4610</v>
      </c>
      <c r="D36" s="57">
        <v>5250</v>
      </c>
      <c r="E36" s="57">
        <v>1791</v>
      </c>
      <c r="F36" s="57">
        <v>1252</v>
      </c>
      <c r="G36" s="57">
        <v>394</v>
      </c>
      <c r="H36" s="57">
        <v>1023</v>
      </c>
      <c r="I36" s="57">
        <v>2490</v>
      </c>
      <c r="J36" s="57">
        <v>879</v>
      </c>
      <c r="K36" s="57">
        <v>3740</v>
      </c>
      <c r="L36" s="57">
        <v>6999</v>
      </c>
      <c r="M36" s="57">
        <v>1343</v>
      </c>
      <c r="N36" s="57">
        <v>297</v>
      </c>
      <c r="O36" s="57">
        <v>1433</v>
      </c>
      <c r="P36" s="57">
        <v>1030</v>
      </c>
      <c r="Q36" s="57">
        <v>1055</v>
      </c>
      <c r="R36" s="57">
        <v>925</v>
      </c>
      <c r="S36" s="58">
        <v>34511</v>
      </c>
    </row>
    <row r="37" spans="1:20">
      <c r="A37" s="176"/>
      <c r="B37" s="17">
        <v>2021</v>
      </c>
      <c r="C37" s="56">
        <v>4174</v>
      </c>
      <c r="D37" s="57">
        <v>5326</v>
      </c>
      <c r="E37" s="57">
        <v>1618</v>
      </c>
      <c r="F37" s="57">
        <v>930</v>
      </c>
      <c r="G37" s="57">
        <v>358</v>
      </c>
      <c r="H37" s="57">
        <v>989</v>
      </c>
      <c r="I37" s="57">
        <v>2497.0500000000002</v>
      </c>
      <c r="J37" s="57">
        <v>873</v>
      </c>
      <c r="K37" s="57">
        <v>3147</v>
      </c>
      <c r="L37" s="57">
        <v>7163</v>
      </c>
      <c r="M37" s="57">
        <v>1431</v>
      </c>
      <c r="N37" s="57">
        <v>388</v>
      </c>
      <c r="O37" s="57">
        <v>1366</v>
      </c>
      <c r="P37" s="57">
        <v>924</v>
      </c>
      <c r="Q37" s="57">
        <v>978</v>
      </c>
      <c r="R37" s="57">
        <v>1060</v>
      </c>
      <c r="S37" s="58">
        <v>33222.050000000003</v>
      </c>
    </row>
    <row r="38" spans="1:20">
      <c r="A38" s="176"/>
      <c r="B38" s="17">
        <v>2022</v>
      </c>
      <c r="C38" s="56">
        <v>4198</v>
      </c>
      <c r="D38" s="57">
        <v>4573</v>
      </c>
      <c r="E38" s="57">
        <v>1528</v>
      </c>
      <c r="F38" s="57">
        <v>1008</v>
      </c>
      <c r="G38" s="57">
        <v>349</v>
      </c>
      <c r="H38" s="57">
        <v>964</v>
      </c>
      <c r="I38" s="57">
        <v>2783.9998999999998</v>
      </c>
      <c r="J38" s="57">
        <v>967</v>
      </c>
      <c r="K38" s="57">
        <v>3100</v>
      </c>
      <c r="L38" s="57">
        <v>8024</v>
      </c>
      <c r="M38" s="57">
        <v>1499</v>
      </c>
      <c r="N38" s="57">
        <v>275</v>
      </c>
      <c r="O38" s="57">
        <v>1481</v>
      </c>
      <c r="P38" s="57">
        <v>979</v>
      </c>
      <c r="Q38" s="57">
        <v>909</v>
      </c>
      <c r="R38" s="57">
        <v>928</v>
      </c>
      <c r="S38" s="58">
        <v>33565.999899999995</v>
      </c>
    </row>
    <row r="39" spans="1:20">
      <c r="A39" s="176"/>
      <c r="B39" s="20">
        <v>2023</v>
      </c>
      <c r="C39" s="59">
        <v>4175</v>
      </c>
      <c r="D39" s="59">
        <v>4155</v>
      </c>
      <c r="E39" s="59">
        <v>1543</v>
      </c>
      <c r="F39" s="59">
        <v>1146</v>
      </c>
      <c r="G39" s="59">
        <v>422</v>
      </c>
      <c r="H39" s="59">
        <v>958</v>
      </c>
      <c r="I39" s="59">
        <v>3036</v>
      </c>
      <c r="J39" s="59">
        <v>902</v>
      </c>
      <c r="K39" s="59">
        <v>3034</v>
      </c>
      <c r="L39" s="59">
        <v>8742</v>
      </c>
      <c r="M39" s="59">
        <v>1623</v>
      </c>
      <c r="N39" s="59">
        <v>603</v>
      </c>
      <c r="O39" s="59">
        <v>1513</v>
      </c>
      <c r="P39" s="59">
        <v>1225</v>
      </c>
      <c r="Q39" s="59">
        <v>1146</v>
      </c>
      <c r="R39" s="59">
        <v>910</v>
      </c>
      <c r="S39" s="60">
        <v>35133</v>
      </c>
    </row>
    <row r="40" spans="1:20" ht="12.95" customHeight="1">
      <c r="A40" s="176"/>
      <c r="B40" s="17"/>
      <c r="C40" s="186" t="s">
        <v>56</v>
      </c>
      <c r="D40" s="187"/>
      <c r="E40" s="187"/>
      <c r="F40" s="187"/>
      <c r="G40" s="187"/>
      <c r="H40" s="187"/>
      <c r="I40" s="187"/>
      <c r="J40" s="187"/>
      <c r="K40" s="187"/>
      <c r="L40" s="187"/>
      <c r="M40" s="187"/>
      <c r="N40" s="187"/>
      <c r="O40" s="187"/>
      <c r="P40" s="187"/>
      <c r="Q40" s="187"/>
      <c r="R40" s="187"/>
      <c r="S40" s="188"/>
    </row>
    <row r="41" spans="1:20" ht="13.5" hidden="1" customHeight="1">
      <c r="A41" s="176"/>
      <c r="B41" s="17">
        <v>1992</v>
      </c>
      <c r="C41" s="61">
        <v>2.1</v>
      </c>
      <c r="D41" s="62">
        <v>2.4</v>
      </c>
      <c r="E41" s="62">
        <v>0.5</v>
      </c>
      <c r="F41" s="62">
        <v>0.6</v>
      </c>
      <c r="G41" s="62">
        <v>0.7</v>
      </c>
      <c r="H41" s="62">
        <v>4.0999999999999996</v>
      </c>
      <c r="I41" s="62">
        <v>3.2</v>
      </c>
      <c r="J41" s="62">
        <v>1.8</v>
      </c>
      <c r="K41" s="62">
        <v>2.1</v>
      </c>
      <c r="L41" s="62">
        <v>2.8</v>
      </c>
      <c r="M41" s="62">
        <v>1.4</v>
      </c>
      <c r="N41" s="62">
        <v>1.3</v>
      </c>
      <c r="O41" s="62">
        <v>0.2</v>
      </c>
      <c r="P41" s="62">
        <v>0.1</v>
      </c>
      <c r="Q41" s="62">
        <v>1.5</v>
      </c>
      <c r="R41" s="62">
        <v>1.3</v>
      </c>
      <c r="S41" s="63">
        <v>1.9</v>
      </c>
    </row>
    <row r="42" spans="1:20" ht="13.5" hidden="1" customHeight="1">
      <c r="A42" s="176"/>
      <c r="B42" s="17">
        <v>1993</v>
      </c>
      <c r="C42" s="61">
        <v>2.4</v>
      </c>
      <c r="D42" s="62">
        <v>2.7</v>
      </c>
      <c r="E42" s="62">
        <v>0.7</v>
      </c>
      <c r="F42" s="62">
        <v>0.3</v>
      </c>
      <c r="G42" s="62">
        <v>0.3</v>
      </c>
      <c r="H42" s="62">
        <v>4.5</v>
      </c>
      <c r="I42" s="62">
        <v>2.8</v>
      </c>
      <c r="J42" s="62">
        <v>0.8</v>
      </c>
      <c r="K42" s="62">
        <v>2.5</v>
      </c>
      <c r="L42" s="62">
        <v>2.7</v>
      </c>
      <c r="M42" s="62">
        <v>2.7</v>
      </c>
      <c r="N42" s="62">
        <v>1.4</v>
      </c>
      <c r="O42" s="62">
        <v>0.4</v>
      </c>
      <c r="P42" s="62">
        <v>0.4</v>
      </c>
      <c r="Q42" s="62">
        <v>1.5</v>
      </c>
      <c r="R42" s="62">
        <v>0.2</v>
      </c>
      <c r="S42" s="63">
        <v>2</v>
      </c>
    </row>
    <row r="43" spans="1:20" ht="13.5" hidden="1" customHeight="1">
      <c r="A43" s="176"/>
      <c r="B43" s="17">
        <v>1994</v>
      </c>
      <c r="C43" s="61">
        <v>2</v>
      </c>
      <c r="D43" s="62">
        <v>2.7</v>
      </c>
      <c r="E43" s="62">
        <v>0.8</v>
      </c>
      <c r="F43" s="62">
        <v>0.4</v>
      </c>
      <c r="G43" s="62">
        <v>0.6</v>
      </c>
      <c r="H43" s="62">
        <v>4.7</v>
      </c>
      <c r="I43" s="62">
        <v>2.5</v>
      </c>
      <c r="J43" s="62">
        <v>1.3</v>
      </c>
      <c r="K43" s="62">
        <v>2.8</v>
      </c>
      <c r="L43" s="62">
        <v>2.5</v>
      </c>
      <c r="M43" s="62">
        <v>3</v>
      </c>
      <c r="N43" s="62">
        <v>3.1</v>
      </c>
      <c r="O43" s="62">
        <v>1</v>
      </c>
      <c r="P43" s="62">
        <v>0.9</v>
      </c>
      <c r="Q43" s="62">
        <v>0.8</v>
      </c>
      <c r="R43" s="62">
        <v>0.5</v>
      </c>
      <c r="S43" s="63">
        <v>2.1</v>
      </c>
    </row>
    <row r="44" spans="1:20" ht="0.75" hidden="1" customHeight="1">
      <c r="A44" s="176"/>
      <c r="B44" s="17">
        <v>1995</v>
      </c>
      <c r="C44" s="61">
        <v>1.9</v>
      </c>
      <c r="D44" s="62">
        <v>3.1</v>
      </c>
      <c r="E44" s="62">
        <v>1.2</v>
      </c>
      <c r="F44" s="62">
        <v>0.9</v>
      </c>
      <c r="G44" s="62">
        <v>1.2</v>
      </c>
      <c r="H44" s="62">
        <v>3.6</v>
      </c>
      <c r="I44" s="62">
        <v>1.5</v>
      </c>
      <c r="J44" s="62">
        <v>1.2</v>
      </c>
      <c r="K44" s="62">
        <v>0.9</v>
      </c>
      <c r="L44" s="62">
        <v>2.6</v>
      </c>
      <c r="M44" s="62">
        <v>3.3</v>
      </c>
      <c r="N44" s="62">
        <v>2.7</v>
      </c>
      <c r="O44" s="62">
        <v>1.9</v>
      </c>
      <c r="P44" s="62">
        <v>1.2</v>
      </c>
      <c r="Q44" s="62">
        <v>1.9</v>
      </c>
      <c r="R44" s="62">
        <v>0.4</v>
      </c>
      <c r="S44" s="63">
        <v>2</v>
      </c>
    </row>
    <row r="45" spans="1:20" ht="12.75" hidden="1" customHeight="1">
      <c r="A45" s="176"/>
      <c r="B45" s="17">
        <v>1996</v>
      </c>
      <c r="C45" s="61">
        <v>2.1</v>
      </c>
      <c r="D45" s="62">
        <v>3</v>
      </c>
      <c r="E45" s="62">
        <v>0.4</v>
      </c>
      <c r="F45" s="62">
        <v>0.4</v>
      </c>
      <c r="G45" s="62">
        <v>0.4</v>
      </c>
      <c r="H45" s="62">
        <v>3.3</v>
      </c>
      <c r="I45" s="62">
        <v>2.2000000000000002</v>
      </c>
      <c r="J45" s="62">
        <v>0.9</v>
      </c>
      <c r="K45" s="62">
        <v>0.9</v>
      </c>
      <c r="L45" s="62">
        <v>3.2</v>
      </c>
      <c r="M45" s="62">
        <v>2.8</v>
      </c>
      <c r="N45" s="62">
        <v>1.9</v>
      </c>
      <c r="O45" s="62">
        <v>1.2</v>
      </c>
      <c r="P45" s="62">
        <v>0.6</v>
      </c>
      <c r="Q45" s="62">
        <v>2.6</v>
      </c>
      <c r="R45" s="62">
        <v>0.6</v>
      </c>
      <c r="S45" s="63">
        <v>2</v>
      </c>
    </row>
    <row r="46" spans="1:20" ht="13.5" hidden="1" customHeight="1">
      <c r="A46" s="176"/>
      <c r="B46" s="17">
        <v>1997</v>
      </c>
      <c r="C46" s="61">
        <v>1.8</v>
      </c>
      <c r="D46" s="62">
        <v>2.1</v>
      </c>
      <c r="E46" s="62">
        <v>0.2</v>
      </c>
      <c r="F46" s="62">
        <v>0.4</v>
      </c>
      <c r="G46" s="62">
        <v>0.4</v>
      </c>
      <c r="H46" s="62">
        <v>1.8</v>
      </c>
      <c r="I46" s="62">
        <v>1.8</v>
      </c>
      <c r="J46" s="62">
        <v>0.7</v>
      </c>
      <c r="K46" s="62">
        <v>1.6</v>
      </c>
      <c r="L46" s="62">
        <v>2.7</v>
      </c>
      <c r="M46" s="62">
        <v>3</v>
      </c>
      <c r="N46" s="62">
        <v>2</v>
      </c>
      <c r="O46" s="62">
        <v>0.6</v>
      </c>
      <c r="P46" s="62">
        <v>0.7</v>
      </c>
      <c r="Q46" s="62">
        <v>2.8</v>
      </c>
      <c r="R46" s="62">
        <v>1</v>
      </c>
      <c r="S46" s="63">
        <v>1.8</v>
      </c>
    </row>
    <row r="47" spans="1:20" ht="11.45" hidden="1" customHeight="1">
      <c r="A47" s="176"/>
      <c r="B47" s="17">
        <v>1998</v>
      </c>
      <c r="C47" s="61">
        <v>2.3977315374671617</v>
      </c>
      <c r="D47" s="62">
        <v>2.8895014779633996</v>
      </c>
      <c r="E47" s="62">
        <v>0.96698397397276781</v>
      </c>
      <c r="F47" s="62">
        <v>1.502283756779903</v>
      </c>
      <c r="G47" s="62">
        <v>0.51781906792567778</v>
      </c>
      <c r="H47" s="62">
        <v>1.1421643695763144</v>
      </c>
      <c r="I47" s="62">
        <v>2.6347031012434132</v>
      </c>
      <c r="J47" s="62">
        <v>0.83767978504820606</v>
      </c>
      <c r="K47" s="62">
        <v>2.6709219858156028</v>
      </c>
      <c r="L47" s="62">
        <v>2.4737139772230647</v>
      </c>
      <c r="M47" s="62">
        <v>3.9791058534337074</v>
      </c>
      <c r="N47" s="62">
        <v>3.2730825598436737</v>
      </c>
      <c r="O47" s="62">
        <v>0.55681103371152996</v>
      </c>
      <c r="P47" s="62">
        <v>0.78114004222378608</v>
      </c>
      <c r="Q47" s="62">
        <v>2.8151313309036099</v>
      </c>
      <c r="R47" s="62">
        <v>1.8727683451140422</v>
      </c>
      <c r="S47" s="63">
        <v>2.2505769747823465</v>
      </c>
    </row>
    <row r="48" spans="1:20" ht="11.45" hidden="1" customHeight="1">
      <c r="A48" s="176"/>
      <c r="B48" s="17">
        <v>1999</v>
      </c>
      <c r="C48" s="61">
        <v>3.0675674273320674</v>
      </c>
      <c r="D48" s="62">
        <v>3.4512330544347081</v>
      </c>
      <c r="E48" s="62">
        <v>1.5943231038613952</v>
      </c>
      <c r="F48" s="62">
        <v>1.3054641449390663</v>
      </c>
      <c r="G48" s="62">
        <v>1.8693009118541033</v>
      </c>
      <c r="H48" s="62">
        <v>2.6225114854517613</v>
      </c>
      <c r="I48" s="62">
        <v>5.3748087710351857</v>
      </c>
      <c r="J48" s="62">
        <v>0.96644586817244005</v>
      </c>
      <c r="K48" s="62">
        <v>4.8846808154614161</v>
      </c>
      <c r="L48" s="62">
        <v>2.2813127328933613</v>
      </c>
      <c r="M48" s="62">
        <v>3.3604675433103735</v>
      </c>
      <c r="N48" s="62">
        <v>3.6855638545365497</v>
      </c>
      <c r="O48" s="62">
        <v>0.39781203381402286</v>
      </c>
      <c r="P48" s="62">
        <v>1.021243283635199</v>
      </c>
      <c r="Q48" s="62">
        <v>2.2570321711302004</v>
      </c>
      <c r="R48" s="62">
        <v>2.023963133640553</v>
      </c>
      <c r="S48" s="63">
        <v>2.7962476692210765</v>
      </c>
    </row>
    <row r="49" spans="1:19" ht="11.45" hidden="1" customHeight="1">
      <c r="A49" s="176"/>
      <c r="B49" s="17">
        <v>2000</v>
      </c>
      <c r="C49" s="61">
        <v>5.2717171717171718</v>
      </c>
      <c r="D49" s="62">
        <v>4.2168280554828579</v>
      </c>
      <c r="E49" s="62">
        <v>2.2314591992999344</v>
      </c>
      <c r="F49" s="62">
        <v>1.1109465264405274</v>
      </c>
      <c r="G49" s="62">
        <v>1.9213174748398902</v>
      </c>
      <c r="H49" s="62">
        <v>2.5204185809086268</v>
      </c>
      <c r="I49" s="62">
        <v>5.8683070945809224</v>
      </c>
      <c r="J49" s="62">
        <v>0.97009815110705322</v>
      </c>
      <c r="K49" s="62">
        <v>4.6859228737745946</v>
      </c>
      <c r="L49" s="62">
        <v>4.8895466404700088</v>
      </c>
      <c r="M49" s="62">
        <v>5.7975279576221306</v>
      </c>
      <c r="N49" s="62">
        <v>4.7457215681514748</v>
      </c>
      <c r="O49" s="62">
        <v>0.96374483708122993</v>
      </c>
      <c r="P49" s="62">
        <v>1.4388753955987341</v>
      </c>
      <c r="Q49" s="62">
        <v>3.8434252806409881</v>
      </c>
      <c r="R49" s="62">
        <v>1.2970992822966507</v>
      </c>
      <c r="S49" s="63">
        <v>3.9979601684506054</v>
      </c>
    </row>
    <row r="50" spans="1:19" ht="11.45" hidden="1" customHeight="1">
      <c r="A50" s="176"/>
      <c r="B50" s="17">
        <v>2001</v>
      </c>
      <c r="C50" s="61">
        <v>4.8712547050190196</v>
      </c>
      <c r="D50" s="62">
        <v>5.2267519778652023</v>
      </c>
      <c r="E50" s="62">
        <v>3.6739486450576275</v>
      </c>
      <c r="F50" s="62">
        <v>1.7310911581190078</v>
      </c>
      <c r="G50" s="62">
        <v>3.3794404275385097</v>
      </c>
      <c r="H50" s="62">
        <v>5.927769270035733</v>
      </c>
      <c r="I50" s="62">
        <v>5.7285303275134982</v>
      </c>
      <c r="J50" s="62">
        <v>1.0784371500972361</v>
      </c>
      <c r="K50" s="62">
        <v>4.2697553286272356</v>
      </c>
      <c r="L50" s="62">
        <v>4.7638886258766195</v>
      </c>
      <c r="M50" s="62">
        <v>5.1630828003357161</v>
      </c>
      <c r="N50" s="62">
        <v>4.7431316989035359</v>
      </c>
      <c r="O50" s="62">
        <v>1.0337563078732057</v>
      </c>
      <c r="P50" s="62">
        <v>1.2851555224436579</v>
      </c>
      <c r="Q50" s="62">
        <v>5.5216494845360824</v>
      </c>
      <c r="R50" s="62">
        <v>0.85784778895426073</v>
      </c>
      <c r="S50" s="63">
        <v>4.1936930979141982</v>
      </c>
    </row>
    <row r="51" spans="1:19" ht="11.45" hidden="1" customHeight="1">
      <c r="A51" s="176"/>
      <c r="B51" s="17">
        <v>2002</v>
      </c>
      <c r="C51" s="61">
        <v>4.945844440260422</v>
      </c>
      <c r="D51" s="62">
        <v>4.9259546256834126</v>
      </c>
      <c r="E51" s="62">
        <v>1.7821285140562249</v>
      </c>
      <c r="F51" s="62">
        <v>0.53644802921929691</v>
      </c>
      <c r="G51" s="62">
        <v>3.8310566807976136</v>
      </c>
      <c r="H51" s="62">
        <v>2.2396630934150075</v>
      </c>
      <c r="I51" s="62">
        <v>4.0752807027750304</v>
      </c>
      <c r="J51" s="62">
        <v>0.82796688132474705</v>
      </c>
      <c r="K51" s="62">
        <v>5.0562638618643954</v>
      </c>
      <c r="L51" s="62">
        <v>3.8155283715556001</v>
      </c>
      <c r="M51" s="62">
        <v>4.498995119150158</v>
      </c>
      <c r="N51" s="62">
        <v>4.3656207366984994</v>
      </c>
      <c r="O51" s="62">
        <v>0.98975343422003936</v>
      </c>
      <c r="P51" s="62">
        <v>1.161196984695043</v>
      </c>
      <c r="Q51" s="62">
        <v>4.419844532172073</v>
      </c>
      <c r="R51" s="62">
        <v>1.0010206485043573</v>
      </c>
      <c r="S51" s="63">
        <v>3.6599904625655699</v>
      </c>
    </row>
    <row r="52" spans="1:19" ht="11.45" hidden="1" customHeight="1">
      <c r="A52" s="176"/>
      <c r="B52" s="17">
        <v>2003</v>
      </c>
      <c r="C52" s="61">
        <v>3.9639815040155755</v>
      </c>
      <c r="D52" s="62">
        <v>4.9641897022307049</v>
      </c>
      <c r="E52" s="62">
        <v>0.31792928481967953</v>
      </c>
      <c r="F52" s="62">
        <v>0.9514825903293278</v>
      </c>
      <c r="G52" s="62">
        <v>5.3272926105296046</v>
      </c>
      <c r="H52" s="62">
        <v>3.2862660672449819</v>
      </c>
      <c r="I52" s="62">
        <v>3.471307619943556</v>
      </c>
      <c r="J52" s="62">
        <v>0.76918227097913117</v>
      </c>
      <c r="K52" s="62">
        <v>6.3204774666304164</v>
      </c>
      <c r="L52" s="62">
        <v>3.6739196075893985</v>
      </c>
      <c r="M52" s="62">
        <v>4.2527101970292343</v>
      </c>
      <c r="N52" s="62">
        <v>6.7384466489233006</v>
      </c>
      <c r="O52" s="62">
        <v>0.88228125761637821</v>
      </c>
      <c r="P52" s="62">
        <v>0.43478260869565216</v>
      </c>
      <c r="Q52" s="62">
        <v>3.5953344823439819</v>
      </c>
      <c r="R52" s="62">
        <v>0.79207163082574428</v>
      </c>
      <c r="S52" s="63">
        <v>3.5513524061040709</v>
      </c>
    </row>
    <row r="53" spans="1:19" hidden="1">
      <c r="A53" s="176"/>
      <c r="B53" s="17">
        <v>2004</v>
      </c>
      <c r="C53" s="61">
        <v>5.0258092527377105</v>
      </c>
      <c r="D53" s="62">
        <v>3.2379588405616615</v>
      </c>
      <c r="E53" s="62">
        <v>0.69574349381379019</v>
      </c>
      <c r="F53" s="62">
        <v>1.6178044083030174</v>
      </c>
      <c r="G53" s="62">
        <v>5.1225987818210212</v>
      </c>
      <c r="H53" s="62">
        <v>4.8882416260368515</v>
      </c>
      <c r="I53" s="62">
        <v>2.1432060173879064</v>
      </c>
      <c r="J53" s="62">
        <v>0.76069730586370843</v>
      </c>
      <c r="K53" s="62">
        <v>3.288801520892878</v>
      </c>
      <c r="L53" s="62">
        <v>3.6925437250690396</v>
      </c>
      <c r="M53" s="62">
        <v>4.5384344433305337</v>
      </c>
      <c r="N53" s="62">
        <v>3.8998906572712912</v>
      </c>
      <c r="O53" s="62">
        <v>0.52777079668258353</v>
      </c>
      <c r="P53" s="62">
        <v>0.54222474001537657</v>
      </c>
      <c r="Q53" s="62">
        <v>4.5033269961977185</v>
      </c>
      <c r="R53" s="62">
        <v>1.2995868597328628</v>
      </c>
      <c r="S53" s="63">
        <v>3.1755366464492045</v>
      </c>
    </row>
    <row r="54" spans="1:19" hidden="1">
      <c r="A54" s="176"/>
      <c r="B54" s="17">
        <v>2005</v>
      </c>
      <c r="C54" s="61">
        <v>4.9457577799259846</v>
      </c>
      <c r="D54" s="62">
        <v>4.2147768899552283</v>
      </c>
      <c r="E54" s="62">
        <v>1.972005791905123</v>
      </c>
      <c r="F54" s="62">
        <v>1.0466657525481056</v>
      </c>
      <c r="G54" s="62">
        <v>4.1327588958034145</v>
      </c>
      <c r="H54" s="62">
        <v>4.3517561983471076</v>
      </c>
      <c r="I54" s="62">
        <v>3.3399555459391412</v>
      </c>
      <c r="J54" s="62">
        <v>0.37649027400125495</v>
      </c>
      <c r="K54" s="62">
        <v>2.3497698882314269</v>
      </c>
      <c r="L54" s="62">
        <v>3.1614007666257304</v>
      </c>
      <c r="M54" s="62">
        <v>4.604977178874158</v>
      </c>
      <c r="N54" s="62">
        <v>3.6062739286155368</v>
      </c>
      <c r="O54" s="62">
        <v>1.6788400741306007</v>
      </c>
      <c r="P54" s="62">
        <v>0.43887956628372271</v>
      </c>
      <c r="Q54" s="62">
        <v>4.8678448545511417</v>
      </c>
      <c r="R54" s="62">
        <v>1.8475653381591683</v>
      </c>
      <c r="S54" s="63">
        <v>3.2768955349039923</v>
      </c>
    </row>
    <row r="55" spans="1:19" hidden="1">
      <c r="A55" s="176"/>
      <c r="B55" s="17">
        <v>2006</v>
      </c>
      <c r="C55" s="61">
        <v>4.9320873734266826</v>
      </c>
      <c r="D55" s="62">
        <v>4.3090336539491441</v>
      </c>
      <c r="E55" s="62">
        <v>2.1409363579948977</v>
      </c>
      <c r="F55" s="62">
        <v>0.94154211801270626</v>
      </c>
      <c r="G55" s="62">
        <v>4.3721078666028399</v>
      </c>
      <c r="H55" s="62">
        <v>4.9715909090909092</v>
      </c>
      <c r="I55" s="62">
        <v>3.6173016778457483</v>
      </c>
      <c r="J55" s="62">
        <v>0.4601547793348672</v>
      </c>
      <c r="K55" s="62">
        <v>3.8382642998027614</v>
      </c>
      <c r="L55" s="62">
        <v>4.6189820500415566</v>
      </c>
      <c r="M55" s="62">
        <v>3.5318409041512715</v>
      </c>
      <c r="N55" s="62">
        <v>4.0755835494627641</v>
      </c>
      <c r="O55" s="62">
        <v>0.98931647225553254</v>
      </c>
      <c r="P55" s="62">
        <v>0.57656727335312596</v>
      </c>
      <c r="Q55" s="62">
        <v>2.9207069127306848</v>
      </c>
      <c r="R55" s="62">
        <v>1.5235049029922982</v>
      </c>
      <c r="S55" s="63">
        <v>3.6483202445086245</v>
      </c>
    </row>
    <row r="56" spans="1:19" hidden="1">
      <c r="A56" s="176"/>
      <c r="B56" s="16">
        <v>2007</v>
      </c>
      <c r="C56" s="61">
        <v>3.5083155075061185</v>
      </c>
      <c r="D56" s="62">
        <v>4.0465280982069087</v>
      </c>
      <c r="E56" s="62">
        <v>1.6121101432986793</v>
      </c>
      <c r="F56" s="62">
        <v>0.92588196192013672</v>
      </c>
      <c r="G56" s="62">
        <v>5.2529182879377432</v>
      </c>
      <c r="H56" s="62">
        <v>4.0439014829816422</v>
      </c>
      <c r="I56" s="62">
        <v>4.5792481188048226</v>
      </c>
      <c r="J56" s="62">
        <v>0.89741718955202099</v>
      </c>
      <c r="K56" s="62">
        <v>4.0782349933799145</v>
      </c>
      <c r="L56" s="62">
        <v>3.1050087738201522</v>
      </c>
      <c r="M56" s="62">
        <v>3.6501860139106057</v>
      </c>
      <c r="N56" s="62">
        <v>3.9323731997495304</v>
      </c>
      <c r="O56" s="62">
        <v>1.273209549071618</v>
      </c>
      <c r="P56" s="62">
        <v>0.39102421684070204</v>
      </c>
      <c r="Q56" s="62">
        <v>3.4039719534646871</v>
      </c>
      <c r="R56" s="62">
        <v>0.92342052141047115</v>
      </c>
      <c r="S56" s="63">
        <v>3.1699745064595568</v>
      </c>
    </row>
    <row r="57" spans="1:19" hidden="1">
      <c r="A57" s="176"/>
      <c r="B57" s="17">
        <v>2008</v>
      </c>
      <c r="C57" s="61">
        <v>4.0022487811024847</v>
      </c>
      <c r="D57" s="62">
        <v>4.3292454345846947</v>
      </c>
      <c r="E57" s="62">
        <v>2.5666798291273287</v>
      </c>
      <c r="F57" s="62">
        <v>0.60342269265011372</v>
      </c>
      <c r="G57" s="62">
        <v>5.9379217273954117</v>
      </c>
      <c r="H57" s="62">
        <v>3.7256908904810646</v>
      </c>
      <c r="I57" s="62">
        <v>4.6871869401469235</v>
      </c>
      <c r="J57" s="62">
        <v>0.73461181565109801</v>
      </c>
      <c r="K57" s="62">
        <v>4.895544269333473</v>
      </c>
      <c r="L57" s="62">
        <v>3.7807591098731121</v>
      </c>
      <c r="M57" s="62">
        <v>4.4897305093346862</v>
      </c>
      <c r="N57" s="62">
        <v>4.5241414269420863</v>
      </c>
      <c r="O57" s="62">
        <v>0.88470072908561714</v>
      </c>
      <c r="P57" s="62">
        <v>0.53433695753182786</v>
      </c>
      <c r="Q57" s="62">
        <v>3.6560409287682014</v>
      </c>
      <c r="R57" s="62">
        <v>2.2076029846792352E-2</v>
      </c>
      <c r="S57" s="63">
        <v>3.579953343213846</v>
      </c>
    </row>
    <row r="58" spans="1:19" hidden="1">
      <c r="A58" s="176"/>
      <c r="B58" s="16">
        <v>2009</v>
      </c>
      <c r="C58" s="61">
        <v>4.912434752914776</v>
      </c>
      <c r="D58" s="62">
        <v>4.4168918560907118</v>
      </c>
      <c r="E58" s="62">
        <v>1.6218569718079896</v>
      </c>
      <c r="F58" s="62">
        <v>0.91413311421528354</v>
      </c>
      <c r="G58" s="62">
        <v>6.2541473125414733</v>
      </c>
      <c r="H58" s="62">
        <v>5.041562478880854</v>
      </c>
      <c r="I58" s="62">
        <v>5.7211806200111379</v>
      </c>
      <c r="J58" s="62">
        <v>1.0586319218241043</v>
      </c>
      <c r="K58" s="62">
        <v>5.1937549726747445</v>
      </c>
      <c r="L58" s="62">
        <v>4.9445235058926444</v>
      </c>
      <c r="M58" s="62">
        <v>5.0572057796637484</v>
      </c>
      <c r="N58" s="62">
        <v>3.9200712740231642</v>
      </c>
      <c r="O58" s="62">
        <v>1.1314830721838809</v>
      </c>
      <c r="P58" s="62">
        <v>0.56133157612144291</v>
      </c>
      <c r="Q58" s="62">
        <v>5.6840454723637786</v>
      </c>
      <c r="R58" s="62">
        <v>0.51628820761182437</v>
      </c>
      <c r="S58" s="63">
        <v>4.2453606923864839</v>
      </c>
    </row>
    <row r="59" spans="1:19" hidden="1">
      <c r="A59" s="176"/>
      <c r="B59" s="16">
        <v>2010</v>
      </c>
      <c r="C59" s="61">
        <v>5.3591448563807171</v>
      </c>
      <c r="D59" s="62">
        <v>4.5411700634674599</v>
      </c>
      <c r="E59" s="62">
        <v>4.0242920904368189</v>
      </c>
      <c r="F59" s="62">
        <v>2.5508573863031208</v>
      </c>
      <c r="G59" s="62">
        <v>7.1250208090561014</v>
      </c>
      <c r="H59" s="62">
        <v>7.2968042699817577</v>
      </c>
      <c r="I59" s="62">
        <v>5.2997346522500406</v>
      </c>
      <c r="J59" s="62">
        <v>1.1089311609656232</v>
      </c>
      <c r="K59" s="62">
        <v>3.5375844269241634</v>
      </c>
      <c r="L59" s="62">
        <v>4.0979525417142302</v>
      </c>
      <c r="M59" s="62">
        <v>4.4895819682872498</v>
      </c>
      <c r="N59" s="62">
        <v>4.3384771059954463</v>
      </c>
      <c r="O59" s="62">
        <v>1.0710482275977484</v>
      </c>
      <c r="P59" s="62">
        <v>0.91705933019202512</v>
      </c>
      <c r="Q59" s="62">
        <v>4.2953278215727746</v>
      </c>
      <c r="R59" s="62">
        <v>0.91459057781165154</v>
      </c>
      <c r="S59" s="63">
        <v>4.0814006208897942</v>
      </c>
    </row>
    <row r="60" spans="1:19" hidden="1">
      <c r="A60" s="176"/>
      <c r="B60" s="16">
        <v>2011</v>
      </c>
      <c r="C60" s="61">
        <v>4.6552717495678895</v>
      </c>
      <c r="D60" s="62">
        <v>4.1445181853447828</v>
      </c>
      <c r="E60" s="62">
        <v>4.8187884821000626</v>
      </c>
      <c r="F60" s="62">
        <v>1.2146861602726173</v>
      </c>
      <c r="G60" s="62">
        <v>6.7293659802172856</v>
      </c>
      <c r="H60" s="62">
        <v>8.4011017838405042</v>
      </c>
      <c r="I60" s="62">
        <v>5.1121768964092604</v>
      </c>
      <c r="J60" s="62">
        <v>1.3305947490623327</v>
      </c>
      <c r="K60" s="62">
        <v>4.2681587346711982</v>
      </c>
      <c r="L60" s="62">
        <v>5.1627574009348551</v>
      </c>
      <c r="M60" s="62">
        <v>3.4411650985951798</v>
      </c>
      <c r="N60" s="62">
        <v>6.0632911392405067</v>
      </c>
      <c r="O60" s="62">
        <v>1.8722709138315585</v>
      </c>
      <c r="P60" s="62">
        <v>1.141301502539134</v>
      </c>
      <c r="Q60" s="62">
        <v>3.250056951932569</v>
      </c>
      <c r="R60" s="62">
        <v>1.0419738523542712</v>
      </c>
      <c r="S60" s="63">
        <v>4.2439556812366428</v>
      </c>
    </row>
    <row r="61" spans="1:19" hidden="1">
      <c r="A61" s="176"/>
      <c r="B61" s="16">
        <v>2012</v>
      </c>
      <c r="C61" s="61">
        <v>4.3345063936635349</v>
      </c>
      <c r="D61" s="62">
        <v>4.4472572942039932</v>
      </c>
      <c r="E61" s="62">
        <v>4.038544824599394</v>
      </c>
      <c r="F61" s="62">
        <v>1.9718783261441937</v>
      </c>
      <c r="G61" s="62">
        <v>6.0774383270707402</v>
      </c>
      <c r="H61" s="62">
        <v>8.7143867772847123</v>
      </c>
      <c r="I61" s="62">
        <v>4.9541545241310683</v>
      </c>
      <c r="J61" s="62">
        <v>2.3317242007468804</v>
      </c>
      <c r="K61" s="62">
        <v>6.0629036053230152</v>
      </c>
      <c r="L61" s="62">
        <v>4.0227858240135808</v>
      </c>
      <c r="M61" s="62">
        <v>3.2182123916699004</v>
      </c>
      <c r="N61" s="62">
        <v>5.2945657694261046</v>
      </c>
      <c r="O61" s="62">
        <v>2.325183792101214</v>
      </c>
      <c r="P61" s="62">
        <v>1.1118378024852844</v>
      </c>
      <c r="Q61" s="62">
        <v>3.2433874533119904</v>
      </c>
      <c r="R61" s="62">
        <v>1.5602979665794241</v>
      </c>
      <c r="S61" s="63">
        <v>4.1873989584599629</v>
      </c>
    </row>
    <row r="62" spans="1:19" hidden="1">
      <c r="A62" s="176"/>
      <c r="B62" s="16">
        <v>2013</v>
      </c>
      <c r="C62" s="61">
        <v>4.386793860478071</v>
      </c>
      <c r="D62" s="62">
        <v>4.6529993366396054</v>
      </c>
      <c r="E62" s="62">
        <v>5.5826124881878316</v>
      </c>
      <c r="F62" s="62">
        <v>2.3245240125035522</v>
      </c>
      <c r="G62" s="62">
        <v>7.3812263685681403</v>
      </c>
      <c r="H62" s="62">
        <v>7.7859338728903946</v>
      </c>
      <c r="I62" s="62">
        <v>5.3778437907549632</v>
      </c>
      <c r="J62" s="62">
        <v>3.6863823933975239</v>
      </c>
      <c r="K62" s="62">
        <v>4.1776830518534505</v>
      </c>
      <c r="L62" s="62">
        <v>3.4288165994291266</v>
      </c>
      <c r="M62" s="62">
        <v>3.2397859287299307</v>
      </c>
      <c r="N62" s="62">
        <v>6.0980219226407959</v>
      </c>
      <c r="O62" s="62">
        <v>3.1804810520851357</v>
      </c>
      <c r="P62" s="62">
        <v>1.9270434321409629</v>
      </c>
      <c r="Q62" s="62">
        <v>4.2991800137941603</v>
      </c>
      <c r="R62" s="62">
        <v>1.9452635935640747</v>
      </c>
      <c r="S62" s="63">
        <v>4.1166470400524133</v>
      </c>
    </row>
    <row r="63" spans="1:19">
      <c r="A63" s="176"/>
      <c r="B63" s="16">
        <v>2014</v>
      </c>
      <c r="C63" s="61">
        <v>4.641477547078706</v>
      </c>
      <c r="D63" s="62">
        <v>3.8158470742740405</v>
      </c>
      <c r="E63" s="62">
        <v>10.455478949684611</v>
      </c>
      <c r="F63" s="62">
        <v>4.0101114558198319</v>
      </c>
      <c r="G63" s="62">
        <v>7.5836556246847149</v>
      </c>
      <c r="H63" s="62">
        <v>5.0924202952487283</v>
      </c>
      <c r="I63" s="62">
        <v>3.615750509638425</v>
      </c>
      <c r="J63" s="62">
        <v>4.594414259841769</v>
      </c>
      <c r="K63" s="62">
        <v>5.6495873592346157</v>
      </c>
      <c r="L63" s="62">
        <v>3.4409158139031519</v>
      </c>
      <c r="M63" s="62">
        <v>4.3397894398456964</v>
      </c>
      <c r="N63" s="62">
        <v>4.3352601156069364</v>
      </c>
      <c r="O63" s="62">
        <v>2.1036658964720489</v>
      </c>
      <c r="P63" s="62">
        <v>2.3069025907361556</v>
      </c>
      <c r="Q63" s="62">
        <v>4.1135840368380663</v>
      </c>
      <c r="R63" s="62">
        <v>2.0969513151702137</v>
      </c>
      <c r="S63" s="63">
        <v>4.2463815215278</v>
      </c>
    </row>
    <row r="64" spans="1:19">
      <c r="A64" s="176"/>
      <c r="B64" s="16">
        <v>2015</v>
      </c>
      <c r="C64" s="61">
        <v>5.8834884382492785</v>
      </c>
      <c r="D64" s="62">
        <v>4.1213330423668051</v>
      </c>
      <c r="E64" s="62">
        <v>8.3847664469069993</v>
      </c>
      <c r="F64" s="62">
        <v>3.4868533136464306</v>
      </c>
      <c r="G64" s="62">
        <v>7.8863292416344377</v>
      </c>
      <c r="H64" s="62">
        <v>5.4438756399051069</v>
      </c>
      <c r="I64" s="62">
        <v>2.5669062684854893</v>
      </c>
      <c r="J64" s="62">
        <v>2.1508379888268156</v>
      </c>
      <c r="K64" s="62">
        <v>5.5264087857123441</v>
      </c>
      <c r="L64" s="62">
        <v>5.6093984802302161</v>
      </c>
      <c r="M64" s="62">
        <v>4.3038110286831461</v>
      </c>
      <c r="N64" s="62">
        <v>4.9507451376610252</v>
      </c>
      <c r="O64" s="62">
        <v>4.415700267618198</v>
      </c>
      <c r="P64" s="62">
        <v>2.7365808253180268</v>
      </c>
      <c r="Q64" s="62">
        <v>4.6904096834264433</v>
      </c>
      <c r="R64" s="62">
        <v>2.6543504804374369</v>
      </c>
      <c r="S64" s="63">
        <v>4.9103863042252556</v>
      </c>
    </row>
    <row r="65" spans="1:19">
      <c r="A65" s="176"/>
      <c r="B65" s="16">
        <v>2016</v>
      </c>
      <c r="C65" s="61">
        <v>5.162936985640644</v>
      </c>
      <c r="D65" s="62">
        <v>4.01203402004976</v>
      </c>
      <c r="E65" s="62">
        <v>10.288771520680431</v>
      </c>
      <c r="F65" s="62">
        <v>4.9313990103463787</v>
      </c>
      <c r="G65" s="62">
        <v>6.6756347738355473</v>
      </c>
      <c r="H65" s="62">
        <v>6.7973207640783926</v>
      </c>
      <c r="I65" s="62">
        <v>4.4305413687436159</v>
      </c>
      <c r="J65" s="62">
        <v>4.5382976752801705</v>
      </c>
      <c r="K65" s="62">
        <v>5.9670837499662186</v>
      </c>
      <c r="L65" s="62">
        <v>5.2326146076146074</v>
      </c>
      <c r="M65" s="62">
        <v>3.7194358220334367</v>
      </c>
      <c r="N65" s="62">
        <v>5.2954357825215235</v>
      </c>
      <c r="O65" s="62">
        <v>5.9986481919567423</v>
      </c>
      <c r="P65" s="62">
        <v>4.3999497865930204</v>
      </c>
      <c r="Q65" s="62">
        <v>3.8390945243193637</v>
      </c>
      <c r="R65" s="62">
        <v>2.6424620011815887</v>
      </c>
      <c r="S65" s="63">
        <v>5.125118531851709</v>
      </c>
    </row>
    <row r="66" spans="1:19">
      <c r="A66" s="176"/>
      <c r="B66" s="17">
        <v>2017</v>
      </c>
      <c r="C66" s="61">
        <v>4.2634596843761097</v>
      </c>
      <c r="D66" s="62">
        <v>4.2648836896875997</v>
      </c>
      <c r="E66" s="62">
        <v>9.9448415418257774</v>
      </c>
      <c r="F66" s="62">
        <v>4.3490034662045058</v>
      </c>
      <c r="G66" s="62">
        <v>6.8269715823104082</v>
      </c>
      <c r="H66" s="62">
        <v>5.7748360456643191</v>
      </c>
      <c r="I66" s="62">
        <v>5.0524067268876376</v>
      </c>
      <c r="J66" s="62">
        <v>4.6869377473911475</v>
      </c>
      <c r="K66" s="62">
        <v>4.7322961300874553</v>
      </c>
      <c r="L66" s="62">
        <v>4.5699133436453003</v>
      </c>
      <c r="M66" s="62">
        <v>3.6786867599569431</v>
      </c>
      <c r="N66" s="62">
        <v>4.1062801932367146</v>
      </c>
      <c r="O66" s="62">
        <v>7.7388270476823395</v>
      </c>
      <c r="P66" s="62">
        <v>4.4290786768828259</v>
      </c>
      <c r="Q66" s="62">
        <v>3.6313167801057076</v>
      </c>
      <c r="R66" s="62">
        <v>3.4618921404230001</v>
      </c>
      <c r="S66" s="63">
        <v>4.829846961367128</v>
      </c>
    </row>
    <row r="67" spans="1:19">
      <c r="A67" s="176"/>
      <c r="B67" s="17">
        <v>2018</v>
      </c>
      <c r="C67" s="61">
        <v>4.5828978914366507</v>
      </c>
      <c r="D67" s="62">
        <v>4.9081400026820434</v>
      </c>
      <c r="E67" s="62">
        <v>8.4691286600456408</v>
      </c>
      <c r="F67" s="62">
        <v>4.2450127610813064</v>
      </c>
      <c r="G67" s="62">
        <v>8.0079926221948963</v>
      </c>
      <c r="H67" s="62">
        <v>5.5617352614015569</v>
      </c>
      <c r="I67" s="62">
        <v>5.1750896409012253</v>
      </c>
      <c r="J67" s="62">
        <v>6.5066047840057122</v>
      </c>
      <c r="K67" s="62">
        <v>4.8033414549251656</v>
      </c>
      <c r="L67" s="62">
        <v>4.8366793335973099</v>
      </c>
      <c r="M67" s="62">
        <v>3.336641364697047</v>
      </c>
      <c r="N67" s="62">
        <v>4.0389667250437826</v>
      </c>
      <c r="O67" s="62">
        <v>6.8071895424836599</v>
      </c>
      <c r="P67" s="62">
        <v>5.0378787878787881</v>
      </c>
      <c r="Q67" s="62">
        <v>3.427945122642579</v>
      </c>
      <c r="R67" s="62">
        <v>4.9454505178047299</v>
      </c>
      <c r="S67" s="63">
        <v>4.9998396056810277</v>
      </c>
    </row>
    <row r="68" spans="1:19">
      <c r="A68" s="176"/>
      <c r="B68" s="17">
        <v>2019</v>
      </c>
      <c r="C68" s="61">
        <v>4.5750156678618765</v>
      </c>
      <c r="D68" s="62">
        <v>5.6806608577571573</v>
      </c>
      <c r="E68" s="62">
        <v>6.7870740379472014</v>
      </c>
      <c r="F68" s="62">
        <v>5.5541362219610653</v>
      </c>
      <c r="G68" s="62">
        <v>6.7856053674900885</v>
      </c>
      <c r="H68" s="62">
        <v>5.4317147629744831</v>
      </c>
      <c r="I68" s="62">
        <v>4.4763795435779414</v>
      </c>
      <c r="J68" s="62">
        <v>6.5014654942712493</v>
      </c>
      <c r="K68" s="62">
        <v>4.5435659621235471</v>
      </c>
      <c r="L68" s="62">
        <v>4.5534212002243413</v>
      </c>
      <c r="M68" s="62">
        <v>3.5002792776019365</v>
      </c>
      <c r="N68" s="62">
        <v>3.7643740507702321</v>
      </c>
      <c r="O68" s="62">
        <v>5.2192134107027721</v>
      </c>
      <c r="P68" s="62">
        <v>5.160390516039052</v>
      </c>
      <c r="Q68" s="62">
        <v>3.7663019037625545</v>
      </c>
      <c r="R68" s="62">
        <v>6.0644129739607129</v>
      </c>
      <c r="S68" s="63">
        <v>4.8829297023871394</v>
      </c>
    </row>
    <row r="69" spans="1:19">
      <c r="A69" s="176"/>
      <c r="B69" s="17">
        <v>2020</v>
      </c>
      <c r="C69" s="61">
        <v>4.7213772902776494</v>
      </c>
      <c r="D69" s="62">
        <v>5.4050715013744322</v>
      </c>
      <c r="E69" s="62">
        <v>5.564012550871416</v>
      </c>
      <c r="F69" s="62">
        <v>6.318764509942465</v>
      </c>
      <c r="G69" s="62">
        <v>5.7593919017687476</v>
      </c>
      <c r="H69" s="62">
        <v>5.7611082953201551</v>
      </c>
      <c r="I69" s="62">
        <v>4.3172951885565674</v>
      </c>
      <c r="J69" s="62">
        <v>7.7856510186005314</v>
      </c>
      <c r="K69" s="62">
        <v>5.0099126614156351</v>
      </c>
      <c r="L69" s="62">
        <v>3.9693747341556787</v>
      </c>
      <c r="M69" s="62">
        <v>3.6490598847951308</v>
      </c>
      <c r="N69" s="62">
        <v>3.22265625</v>
      </c>
      <c r="O69" s="62">
        <v>4.6276561389911519</v>
      </c>
      <c r="P69" s="62">
        <v>6.6152858060372512</v>
      </c>
      <c r="Q69" s="62">
        <v>3.9527913076058447</v>
      </c>
      <c r="R69" s="62">
        <v>5.4469438228712752</v>
      </c>
      <c r="S69" s="63">
        <v>4.74349969692513</v>
      </c>
    </row>
    <row r="70" spans="1:19">
      <c r="A70" s="176"/>
      <c r="B70" s="17">
        <v>2021</v>
      </c>
      <c r="C70" s="61">
        <v>4.228291259775518</v>
      </c>
      <c r="D70" s="62">
        <v>5.4516607810020981</v>
      </c>
      <c r="E70" s="62">
        <v>4.9394022651646976</v>
      </c>
      <c r="F70" s="62">
        <v>4.6009993568495524</v>
      </c>
      <c r="G70" s="62">
        <v>5.076574021554169</v>
      </c>
      <c r="H70" s="62">
        <v>5.4987212276214832</v>
      </c>
      <c r="I70" s="62">
        <v>4.2412018479516274</v>
      </c>
      <c r="J70" s="62">
        <v>7.653866386112572</v>
      </c>
      <c r="K70" s="62">
        <v>4.1692059033941868</v>
      </c>
      <c r="L70" s="62">
        <v>4.0247225733951399</v>
      </c>
      <c r="M70" s="62">
        <v>3.939544103072349</v>
      </c>
      <c r="N70" s="62">
        <v>4.1878035617916893</v>
      </c>
      <c r="O70" s="62">
        <v>4.4070202606787969</v>
      </c>
      <c r="P70" s="62">
        <v>5.9253559061177379</v>
      </c>
      <c r="Q70" s="62">
        <v>3.6200769914124962</v>
      </c>
      <c r="R70" s="62">
        <v>6.2566403022075319</v>
      </c>
      <c r="S70" s="63">
        <v>4.5243464819997419</v>
      </c>
    </row>
    <row r="71" spans="1:19">
      <c r="A71" s="176"/>
      <c r="B71" s="17">
        <v>2022</v>
      </c>
      <c r="C71" s="61">
        <v>4.2590751374713394</v>
      </c>
      <c r="D71" s="62">
        <v>4.6760125566223909</v>
      </c>
      <c r="E71" s="62">
        <v>4.6150593494216077</v>
      </c>
      <c r="F71" s="62">
        <v>4.9257232212666144</v>
      </c>
      <c r="G71" s="62">
        <v>4.9058195108237275</v>
      </c>
      <c r="H71" s="62">
        <v>5.2357158374972848</v>
      </c>
      <c r="I71" s="62">
        <v>4.6836357059941793</v>
      </c>
      <c r="J71" s="62">
        <v>8.5371236867661349</v>
      </c>
      <c r="K71" s="62">
        <v>4.1055796151350208</v>
      </c>
      <c r="L71" s="62">
        <v>4.4438290920167249</v>
      </c>
      <c r="M71" s="62">
        <v>4.0283787052215745</v>
      </c>
      <c r="N71" s="62">
        <v>2.8795811518324608</v>
      </c>
      <c r="O71" s="62">
        <v>4.7764948719602653</v>
      </c>
      <c r="P71" s="62">
        <v>6.3649957740068919</v>
      </c>
      <c r="Q71" s="62">
        <v>3.3052141662424552</v>
      </c>
      <c r="R71" s="62">
        <v>5.5725695069957366</v>
      </c>
      <c r="S71" s="63">
        <v>4.5383684399104922</v>
      </c>
    </row>
    <row r="72" spans="1:19">
      <c r="A72" s="176"/>
      <c r="B72" s="20">
        <v>2023</v>
      </c>
      <c r="C72" s="64">
        <v>4.1884449081551782</v>
      </c>
      <c r="D72" s="65">
        <v>4.1959524963645176</v>
      </c>
      <c r="E72" s="65">
        <v>4.6207288952774537</v>
      </c>
      <c r="F72" s="65">
        <v>5.5362318840579707</v>
      </c>
      <c r="G72" s="65">
        <v>5.9294646620767173</v>
      </c>
      <c r="H72" s="65">
        <v>5.0386577604796718</v>
      </c>
      <c r="I72" s="65">
        <v>5.0115549686365135</v>
      </c>
      <c r="J72" s="65">
        <v>7.8715420193734182</v>
      </c>
      <c r="K72" s="65">
        <v>3.988589007059566</v>
      </c>
      <c r="L72" s="65">
        <v>4.7319277923624457</v>
      </c>
      <c r="M72" s="65">
        <v>4.0151402701499181</v>
      </c>
      <c r="N72" s="65">
        <v>6.1839811301404985</v>
      </c>
      <c r="O72" s="65">
        <v>4.8243096741279254</v>
      </c>
      <c r="P72" s="65">
        <v>7.8000636739891753</v>
      </c>
      <c r="Q72" s="65">
        <v>4.0820688181235303</v>
      </c>
      <c r="R72" s="65">
        <v>5.4981572110446502</v>
      </c>
      <c r="S72" s="66">
        <v>4.661762481390368</v>
      </c>
    </row>
    <row r="73" spans="1:19" ht="12.75" customHeight="1">
      <c r="A73" s="176"/>
      <c r="B73" s="17"/>
      <c r="C73" s="186" t="s">
        <v>57</v>
      </c>
      <c r="D73" s="187"/>
      <c r="E73" s="187"/>
      <c r="F73" s="187"/>
      <c r="G73" s="187"/>
      <c r="H73" s="187"/>
      <c r="I73" s="187"/>
      <c r="J73" s="187"/>
      <c r="K73" s="187"/>
      <c r="L73" s="187"/>
      <c r="M73" s="187"/>
      <c r="N73" s="187"/>
      <c r="O73" s="187"/>
      <c r="P73" s="187"/>
      <c r="Q73" s="187"/>
      <c r="R73" s="187"/>
      <c r="S73" s="188"/>
    </row>
    <row r="74" spans="1:19" ht="13.5" hidden="1" customHeight="1">
      <c r="A74" s="176"/>
      <c r="B74" s="17">
        <v>1992</v>
      </c>
      <c r="C74" s="61">
        <v>5.162936985640644</v>
      </c>
      <c r="D74" s="62">
        <v>4.01203402004976</v>
      </c>
      <c r="E74" s="62">
        <v>10.288771520680431</v>
      </c>
      <c r="F74" s="62">
        <v>4.9313990103463787</v>
      </c>
      <c r="G74" s="62">
        <v>6.6756347738355473</v>
      </c>
      <c r="H74" s="62">
        <v>6.7973207640783926</v>
      </c>
      <c r="I74" s="62">
        <v>4.4305413687436159</v>
      </c>
      <c r="J74" s="62">
        <v>4.5382976752801705</v>
      </c>
      <c r="K74" s="62">
        <v>5.9670837499662186</v>
      </c>
      <c r="L74" s="62">
        <v>5.2326146076146074</v>
      </c>
      <c r="M74" s="62">
        <v>3.7194358220334367</v>
      </c>
      <c r="N74" s="62">
        <v>5.2954357825215235</v>
      </c>
      <c r="O74" s="62">
        <v>5.9986481919567423</v>
      </c>
      <c r="P74" s="62">
        <v>4.3999497865930204</v>
      </c>
      <c r="Q74" s="62">
        <v>3.8390945243193637</v>
      </c>
      <c r="R74" s="62">
        <v>2.6424620011815887</v>
      </c>
      <c r="S74" s="63">
        <v>5.125118531851709</v>
      </c>
    </row>
    <row r="75" spans="1:19" ht="13.5" hidden="1" customHeight="1">
      <c r="A75" s="176"/>
      <c r="B75" s="17">
        <v>1993</v>
      </c>
      <c r="C75" s="61">
        <v>4.2634596843761097</v>
      </c>
      <c r="D75" s="62">
        <v>4.2648836896875997</v>
      </c>
      <c r="E75" s="62">
        <v>9.9448415418257774</v>
      </c>
      <c r="F75" s="62">
        <v>4.3490034662045058</v>
      </c>
      <c r="G75" s="62">
        <v>6.8269715823104082</v>
      </c>
      <c r="H75" s="62">
        <v>5.7748360456643191</v>
      </c>
      <c r="I75" s="62">
        <v>5.0524067268876376</v>
      </c>
      <c r="J75" s="62">
        <v>4.6869377473911475</v>
      </c>
      <c r="K75" s="62">
        <v>4.7322961300874553</v>
      </c>
      <c r="L75" s="62">
        <v>4.5699133436453003</v>
      </c>
      <c r="M75" s="62">
        <v>3.6786867599569431</v>
      </c>
      <c r="N75" s="62">
        <v>4.1062801932367146</v>
      </c>
      <c r="O75" s="62">
        <v>7.7388270476823395</v>
      </c>
      <c r="P75" s="62">
        <v>4.4290786768828259</v>
      </c>
      <c r="Q75" s="62">
        <v>3.6313167801057076</v>
      </c>
      <c r="R75" s="62">
        <v>3.4618921404230001</v>
      </c>
      <c r="S75" s="63">
        <v>4.829846961367128</v>
      </c>
    </row>
    <row r="76" spans="1:19" ht="13.5" hidden="1" customHeight="1">
      <c r="A76" s="176"/>
      <c r="B76" s="17">
        <v>1994</v>
      </c>
      <c r="C76" s="61">
        <v>4.5828978914366507</v>
      </c>
      <c r="D76" s="62">
        <v>4.9081400026820434</v>
      </c>
      <c r="E76" s="62">
        <v>8.4691286600456408</v>
      </c>
      <c r="F76" s="62">
        <v>4.2450127610813064</v>
      </c>
      <c r="G76" s="62">
        <v>8.0079926221948963</v>
      </c>
      <c r="H76" s="62">
        <v>5.5617352614015569</v>
      </c>
      <c r="I76" s="62">
        <v>5.1750896409012253</v>
      </c>
      <c r="J76" s="62">
        <v>6.5066047840057122</v>
      </c>
      <c r="K76" s="62">
        <v>4.8033414549251656</v>
      </c>
      <c r="L76" s="62">
        <v>4.8366793335973099</v>
      </c>
      <c r="M76" s="62">
        <v>3.336641364697047</v>
      </c>
      <c r="N76" s="62">
        <v>4.0389667250437826</v>
      </c>
      <c r="O76" s="62">
        <v>6.8071895424836599</v>
      </c>
      <c r="P76" s="62">
        <v>5.0378787878787881</v>
      </c>
      <c r="Q76" s="62">
        <v>3.427945122642579</v>
      </c>
      <c r="R76" s="62">
        <v>4.9454505178047299</v>
      </c>
      <c r="S76" s="63">
        <v>4.9998396056810277</v>
      </c>
    </row>
    <row r="77" spans="1:19" ht="13.5" hidden="1" customHeight="1">
      <c r="A77" s="176"/>
      <c r="B77" s="17">
        <v>1995</v>
      </c>
      <c r="C77" s="61">
        <v>4.5750156678618765</v>
      </c>
      <c r="D77" s="62">
        <v>5.6806608577571573</v>
      </c>
      <c r="E77" s="62">
        <v>6.7870740379472014</v>
      </c>
      <c r="F77" s="62">
        <v>5.5541362219610653</v>
      </c>
      <c r="G77" s="62">
        <v>6.7856053674900885</v>
      </c>
      <c r="H77" s="62">
        <v>5.4317147629744831</v>
      </c>
      <c r="I77" s="62">
        <v>4.4763795435779414</v>
      </c>
      <c r="J77" s="62">
        <v>6.5014654942712493</v>
      </c>
      <c r="K77" s="62">
        <v>4.5435659621235471</v>
      </c>
      <c r="L77" s="62">
        <v>4.5534212002243413</v>
      </c>
      <c r="M77" s="62">
        <v>3.5002792776019365</v>
      </c>
      <c r="N77" s="62">
        <v>3.7643740507702321</v>
      </c>
      <c r="O77" s="62">
        <v>5.2192134107027721</v>
      </c>
      <c r="P77" s="62">
        <v>5.160390516039052</v>
      </c>
      <c r="Q77" s="62">
        <v>3.7663019037625545</v>
      </c>
      <c r="R77" s="62">
        <v>6.0644129739607129</v>
      </c>
      <c r="S77" s="63">
        <v>4.8829297023871394</v>
      </c>
    </row>
    <row r="78" spans="1:19" ht="13.5" hidden="1" customHeight="1">
      <c r="A78" s="176"/>
      <c r="B78" s="17">
        <v>1996</v>
      </c>
      <c r="C78" s="61">
        <v>4.7213772902776494</v>
      </c>
      <c r="D78" s="62">
        <v>5.4050715013744322</v>
      </c>
      <c r="E78" s="62">
        <v>5.564012550871416</v>
      </c>
      <c r="F78" s="62">
        <v>6.318764509942465</v>
      </c>
      <c r="G78" s="62">
        <v>5.7593919017687476</v>
      </c>
      <c r="H78" s="62">
        <v>5.7611082953201551</v>
      </c>
      <c r="I78" s="62">
        <v>4.3172951885565674</v>
      </c>
      <c r="J78" s="62">
        <v>7.7856510186005314</v>
      </c>
      <c r="K78" s="62">
        <v>5.0099126614156351</v>
      </c>
      <c r="L78" s="62">
        <v>3.9693747341556787</v>
      </c>
      <c r="M78" s="62">
        <v>3.6490598847951308</v>
      </c>
      <c r="N78" s="62">
        <v>3.22265625</v>
      </c>
      <c r="O78" s="62">
        <v>4.6276561389911519</v>
      </c>
      <c r="P78" s="62">
        <v>6.6152858060372512</v>
      </c>
      <c r="Q78" s="62">
        <v>3.9527913076058447</v>
      </c>
      <c r="R78" s="62">
        <v>5.4469438228712752</v>
      </c>
      <c r="S78" s="63">
        <v>4.74349969692513</v>
      </c>
    </row>
    <row r="79" spans="1:19" ht="13.5" hidden="1" customHeight="1">
      <c r="A79" s="176"/>
      <c r="B79" s="17">
        <v>1997</v>
      </c>
      <c r="C79" s="61" t="s">
        <v>169</v>
      </c>
      <c r="D79" s="62">
        <v>0</v>
      </c>
      <c r="E79" s="62">
        <v>0</v>
      </c>
      <c r="F79" s="62">
        <v>0</v>
      </c>
      <c r="G79" s="62">
        <v>0</v>
      </c>
      <c r="H79" s="62">
        <v>0</v>
      </c>
      <c r="I79" s="62">
        <v>0</v>
      </c>
      <c r="J79" s="62">
        <v>0</v>
      </c>
      <c r="K79" s="62">
        <v>0</v>
      </c>
      <c r="L79" s="62">
        <v>0</v>
      </c>
      <c r="M79" s="62">
        <v>0</v>
      </c>
      <c r="N79" s="62">
        <v>0</v>
      </c>
      <c r="O79" s="62">
        <v>0</v>
      </c>
      <c r="P79" s="62">
        <v>0</v>
      </c>
      <c r="Q79" s="62">
        <v>0</v>
      </c>
      <c r="R79" s="62">
        <v>0</v>
      </c>
      <c r="S79" s="63">
        <v>0</v>
      </c>
    </row>
    <row r="80" spans="1:19" ht="11.45" hidden="1" customHeight="1">
      <c r="A80" s="176"/>
      <c r="B80" s="17">
        <v>1998</v>
      </c>
      <c r="C80" s="61">
        <v>4.2634596843761097</v>
      </c>
      <c r="D80" s="62">
        <v>4.2648836896875997</v>
      </c>
      <c r="E80" s="62">
        <v>9.9448415418257774</v>
      </c>
      <c r="F80" s="62">
        <v>4.3490034662045058</v>
      </c>
      <c r="G80" s="62">
        <v>6.8269715823104082</v>
      </c>
      <c r="H80" s="62">
        <v>5.7748360456643191</v>
      </c>
      <c r="I80" s="62">
        <v>5.0524067268876376</v>
      </c>
      <c r="J80" s="62">
        <v>4.6869377473911475</v>
      </c>
      <c r="K80" s="62">
        <v>4.7322961300874553</v>
      </c>
      <c r="L80" s="62">
        <v>4.5699133436453003</v>
      </c>
      <c r="M80" s="62">
        <v>3.6786867599569431</v>
      </c>
      <c r="N80" s="62">
        <v>4.1062801932367146</v>
      </c>
      <c r="O80" s="62">
        <v>7.7388270476823395</v>
      </c>
      <c r="P80" s="62">
        <v>4.4290786768828259</v>
      </c>
      <c r="Q80" s="62">
        <v>3.6313167801057076</v>
      </c>
      <c r="R80" s="62">
        <v>3.4618921404230001</v>
      </c>
      <c r="S80" s="63">
        <v>4.829846961367128</v>
      </c>
    </row>
    <row r="81" spans="1:19" ht="11.45" hidden="1" customHeight="1">
      <c r="A81" s="176"/>
      <c r="B81" s="17">
        <v>1999</v>
      </c>
      <c r="C81" s="61">
        <v>4.5828978914366507</v>
      </c>
      <c r="D81" s="62">
        <v>4.9081400026820434</v>
      </c>
      <c r="E81" s="62">
        <v>8.4691286600456408</v>
      </c>
      <c r="F81" s="62">
        <v>4.2450127610813064</v>
      </c>
      <c r="G81" s="62">
        <v>8.0079926221948963</v>
      </c>
      <c r="H81" s="62">
        <v>5.5617352614015569</v>
      </c>
      <c r="I81" s="62">
        <v>5.1750896409012253</v>
      </c>
      <c r="J81" s="62">
        <v>6.5066047840057122</v>
      </c>
      <c r="K81" s="62">
        <v>4.8033414549251656</v>
      </c>
      <c r="L81" s="62">
        <v>4.8366793335973099</v>
      </c>
      <c r="M81" s="62">
        <v>3.336641364697047</v>
      </c>
      <c r="N81" s="62">
        <v>4.0389667250437826</v>
      </c>
      <c r="O81" s="62">
        <v>6.8071895424836599</v>
      </c>
      <c r="P81" s="62">
        <v>5.0378787878787881</v>
      </c>
      <c r="Q81" s="62">
        <v>3.427945122642579</v>
      </c>
      <c r="R81" s="62">
        <v>4.9454505178047299</v>
      </c>
      <c r="S81" s="63">
        <v>4.9998396056810277</v>
      </c>
    </row>
    <row r="82" spans="1:19" ht="11.45" hidden="1" customHeight="1">
      <c r="A82" s="176"/>
      <c r="B82" s="17">
        <v>2000</v>
      </c>
      <c r="C82" s="61">
        <v>4.5750156678618765</v>
      </c>
      <c r="D82" s="62">
        <v>5.6806608577571573</v>
      </c>
      <c r="E82" s="62">
        <v>6.7870740379472014</v>
      </c>
      <c r="F82" s="62">
        <v>5.5541362219610653</v>
      </c>
      <c r="G82" s="62">
        <v>6.7856053674900885</v>
      </c>
      <c r="H82" s="62">
        <v>5.4317147629744831</v>
      </c>
      <c r="I82" s="62">
        <v>4.4763795435779414</v>
      </c>
      <c r="J82" s="62">
        <v>6.5014654942712493</v>
      </c>
      <c r="K82" s="62">
        <v>4.5435659621235471</v>
      </c>
      <c r="L82" s="62">
        <v>4.5534212002243413</v>
      </c>
      <c r="M82" s="62">
        <v>3.5002792776019365</v>
      </c>
      <c r="N82" s="62">
        <v>3.7643740507702321</v>
      </c>
      <c r="O82" s="62">
        <v>5.2192134107027721</v>
      </c>
      <c r="P82" s="62">
        <v>5.160390516039052</v>
      </c>
      <c r="Q82" s="62">
        <v>3.7663019037625545</v>
      </c>
      <c r="R82" s="62">
        <v>6.0644129739607129</v>
      </c>
      <c r="S82" s="63">
        <v>4.8829297023871394</v>
      </c>
    </row>
    <row r="83" spans="1:19" ht="11.45" hidden="1" customHeight="1">
      <c r="A83" s="176"/>
      <c r="B83" s="17">
        <v>2001</v>
      </c>
      <c r="C83" s="61" t="s">
        <v>170</v>
      </c>
      <c r="D83" s="62">
        <v>0</v>
      </c>
      <c r="E83" s="62">
        <v>0</v>
      </c>
      <c r="F83" s="62">
        <v>0</v>
      </c>
      <c r="G83" s="62">
        <v>0</v>
      </c>
      <c r="H83" s="62">
        <v>0</v>
      </c>
      <c r="I83" s="62">
        <v>0</v>
      </c>
      <c r="J83" s="62">
        <v>0</v>
      </c>
      <c r="K83" s="62">
        <v>0</v>
      </c>
      <c r="L83" s="62">
        <v>0</v>
      </c>
      <c r="M83" s="62">
        <v>0</v>
      </c>
      <c r="N83" s="62">
        <v>0</v>
      </c>
      <c r="O83" s="62">
        <v>0</v>
      </c>
      <c r="P83" s="62">
        <v>0</v>
      </c>
      <c r="Q83" s="62">
        <v>0</v>
      </c>
      <c r="R83" s="62">
        <v>0</v>
      </c>
      <c r="S83" s="63">
        <v>0</v>
      </c>
    </row>
    <row r="84" spans="1:19" ht="11.45" hidden="1" customHeight="1">
      <c r="A84" s="176"/>
      <c r="B84" s="17">
        <v>2002</v>
      </c>
      <c r="C84" s="61">
        <v>4.5828978914366507</v>
      </c>
      <c r="D84" s="62">
        <v>4.9081400026820434</v>
      </c>
      <c r="E84" s="62">
        <v>8.4691286600456408</v>
      </c>
      <c r="F84" s="62">
        <v>4.2450127610813064</v>
      </c>
      <c r="G84" s="62">
        <v>8.0079926221948963</v>
      </c>
      <c r="H84" s="62">
        <v>5.5617352614015569</v>
      </c>
      <c r="I84" s="62">
        <v>5.1750896409012253</v>
      </c>
      <c r="J84" s="62">
        <v>6.5066047840057122</v>
      </c>
      <c r="K84" s="62">
        <v>4.8033414549251656</v>
      </c>
      <c r="L84" s="62">
        <v>4.8366793335973099</v>
      </c>
      <c r="M84" s="62">
        <v>3.336641364697047</v>
      </c>
      <c r="N84" s="62">
        <v>4.0389667250437826</v>
      </c>
      <c r="O84" s="62">
        <v>6.8071895424836599</v>
      </c>
      <c r="P84" s="62">
        <v>5.0378787878787881</v>
      </c>
      <c r="Q84" s="62">
        <v>3.427945122642579</v>
      </c>
      <c r="R84" s="62">
        <v>4.9454505178047299</v>
      </c>
      <c r="S84" s="63">
        <v>4.9998396056810277</v>
      </c>
    </row>
    <row r="85" spans="1:19" ht="11.45" hidden="1" customHeight="1">
      <c r="A85" s="176"/>
      <c r="B85" s="17">
        <v>2003</v>
      </c>
      <c r="C85" s="61" t="s">
        <v>170</v>
      </c>
      <c r="D85" s="62">
        <v>0</v>
      </c>
      <c r="E85" s="62">
        <v>0</v>
      </c>
      <c r="F85" s="62">
        <v>0</v>
      </c>
      <c r="G85" s="62">
        <v>0</v>
      </c>
      <c r="H85" s="62">
        <v>0</v>
      </c>
      <c r="I85" s="62">
        <v>0</v>
      </c>
      <c r="J85" s="62">
        <v>0</v>
      </c>
      <c r="K85" s="62">
        <v>0</v>
      </c>
      <c r="L85" s="62">
        <v>0</v>
      </c>
      <c r="M85" s="62">
        <v>0</v>
      </c>
      <c r="N85" s="62">
        <v>0</v>
      </c>
      <c r="O85" s="62">
        <v>0</v>
      </c>
      <c r="P85" s="62">
        <v>0</v>
      </c>
      <c r="Q85" s="62">
        <v>0</v>
      </c>
      <c r="R85" s="62">
        <v>0</v>
      </c>
      <c r="S85" s="63">
        <v>0</v>
      </c>
    </row>
    <row r="86" spans="1:19" hidden="1">
      <c r="A86" s="176"/>
      <c r="B86" s="16">
        <v>2004</v>
      </c>
      <c r="C86" s="61">
        <v>133.19999999999999</v>
      </c>
      <c r="D86" s="62">
        <v>121.2</v>
      </c>
      <c r="E86" s="62">
        <v>33.299999999999997</v>
      </c>
      <c r="F86" s="62" t="s">
        <v>171</v>
      </c>
      <c r="G86" s="62">
        <v>22.2</v>
      </c>
      <c r="H86" s="62">
        <v>177.8</v>
      </c>
      <c r="I86" s="62">
        <v>332.1</v>
      </c>
      <c r="J86" s="62" t="s">
        <v>171</v>
      </c>
      <c r="K86" s="62">
        <v>126.1</v>
      </c>
      <c r="L86" s="62">
        <v>91.1</v>
      </c>
      <c r="M86" s="62">
        <v>105.7</v>
      </c>
      <c r="N86" s="62">
        <v>66.3</v>
      </c>
      <c r="O86" s="62">
        <v>29.4</v>
      </c>
      <c r="P86" s="62">
        <v>50</v>
      </c>
      <c r="Q86" s="62">
        <v>93.5</v>
      </c>
      <c r="R86" s="62" t="s">
        <v>171</v>
      </c>
      <c r="S86" s="63">
        <v>110.2</v>
      </c>
    </row>
    <row r="87" spans="1:19" hidden="1">
      <c r="A87" s="176"/>
      <c r="B87" s="17">
        <v>2005</v>
      </c>
      <c r="C87" s="61">
        <v>140.4</v>
      </c>
      <c r="D87" s="62">
        <v>120.2</v>
      </c>
      <c r="E87" s="62">
        <v>36</v>
      </c>
      <c r="F87" s="62">
        <v>55.8</v>
      </c>
      <c r="G87" s="62">
        <v>24.8</v>
      </c>
      <c r="H87" s="62">
        <v>197.4</v>
      </c>
      <c r="I87" s="62">
        <v>157</v>
      </c>
      <c r="J87" s="62">
        <v>768.2</v>
      </c>
      <c r="K87" s="62">
        <v>143</v>
      </c>
      <c r="L87" s="62">
        <v>151.80000000000001</v>
      </c>
      <c r="M87" s="62">
        <v>234.6</v>
      </c>
      <c r="N87" s="62">
        <v>72.7</v>
      </c>
      <c r="O87" s="62">
        <v>119.4</v>
      </c>
      <c r="P87" s="62">
        <v>36.6</v>
      </c>
      <c r="Q87" s="62">
        <v>83.7</v>
      </c>
      <c r="R87" s="62">
        <v>22.8</v>
      </c>
      <c r="S87" s="63">
        <v>128.9</v>
      </c>
    </row>
    <row r="88" spans="1:19" hidden="1">
      <c r="A88" s="176"/>
      <c r="B88" s="17">
        <v>2006</v>
      </c>
      <c r="C88" s="61">
        <v>100.5</v>
      </c>
      <c r="D88" s="62">
        <v>104.6</v>
      </c>
      <c r="E88" s="62">
        <v>41.6</v>
      </c>
      <c r="F88" s="62">
        <v>80.599999999999994</v>
      </c>
      <c r="G88" s="62">
        <v>23.8</v>
      </c>
      <c r="H88" s="62">
        <v>177.9</v>
      </c>
      <c r="I88" s="62">
        <v>112.7</v>
      </c>
      <c r="J88" s="62">
        <v>109.3</v>
      </c>
      <c r="K88" s="62">
        <v>161.9</v>
      </c>
      <c r="L88" s="62">
        <v>152.5</v>
      </c>
      <c r="M88" s="62">
        <v>194.2</v>
      </c>
      <c r="N88" s="62">
        <v>164.7</v>
      </c>
      <c r="O88" s="62">
        <v>63.1</v>
      </c>
      <c r="P88" s="62">
        <v>55</v>
      </c>
      <c r="Q88" s="62">
        <v>58.3</v>
      </c>
      <c r="R88" s="62">
        <v>45.5</v>
      </c>
      <c r="S88" s="63">
        <v>114.2</v>
      </c>
    </row>
    <row r="89" spans="1:19" hidden="1">
      <c r="A89" s="176"/>
      <c r="B89" s="17">
        <v>2007</v>
      </c>
      <c r="C89" s="61">
        <v>66.900000000000006</v>
      </c>
      <c r="D89" s="62">
        <v>99.9</v>
      </c>
      <c r="E89" s="62">
        <v>52.6</v>
      </c>
      <c r="F89" s="62">
        <v>134.4</v>
      </c>
      <c r="G89" s="62">
        <v>56.7</v>
      </c>
      <c r="H89" s="62">
        <v>149.9</v>
      </c>
      <c r="I89" s="62">
        <v>65.900000000000006</v>
      </c>
      <c r="J89" s="62">
        <v>104.2</v>
      </c>
      <c r="K89" s="62">
        <v>46</v>
      </c>
      <c r="L89" s="62">
        <v>137.69999999999999</v>
      </c>
      <c r="M89" s="62">
        <v>158.80000000000001</v>
      </c>
      <c r="N89" s="62">
        <v>172.9</v>
      </c>
      <c r="O89" s="62">
        <v>126.3</v>
      </c>
      <c r="P89" s="62">
        <v>92</v>
      </c>
      <c r="Q89" s="62">
        <v>82.9</v>
      </c>
      <c r="R89" s="62">
        <v>28.4</v>
      </c>
      <c r="S89" s="63">
        <v>94.3</v>
      </c>
    </row>
    <row r="90" spans="1:19" hidden="1">
      <c r="A90" s="176"/>
      <c r="B90" s="17">
        <v>2008</v>
      </c>
      <c r="C90" s="61">
        <v>59.3</v>
      </c>
      <c r="D90" s="62">
        <v>77.900000000000006</v>
      </c>
      <c r="E90" s="62">
        <v>41.3</v>
      </c>
      <c r="F90" s="62">
        <v>0</v>
      </c>
      <c r="G90" s="62">
        <v>14.1</v>
      </c>
      <c r="H90" s="62">
        <v>123.3</v>
      </c>
      <c r="I90" s="62">
        <v>88.1</v>
      </c>
      <c r="J90" s="62">
        <v>52.3</v>
      </c>
      <c r="K90" s="62">
        <v>32.200000000000003</v>
      </c>
      <c r="L90" s="62">
        <v>145.19999999999999</v>
      </c>
      <c r="M90" s="62">
        <v>93.7</v>
      </c>
      <c r="N90" s="62">
        <v>81.900000000000006</v>
      </c>
      <c r="O90" s="62">
        <v>322.8</v>
      </c>
      <c r="P90" s="62">
        <v>38</v>
      </c>
      <c r="Q90" s="62">
        <v>112.5</v>
      </c>
      <c r="R90" s="62">
        <v>70</v>
      </c>
      <c r="S90" s="63">
        <v>85</v>
      </c>
    </row>
    <row r="91" spans="1:19" hidden="1">
      <c r="A91" s="176"/>
      <c r="B91" s="17">
        <v>2009</v>
      </c>
      <c r="C91" s="61">
        <v>87.68911302284188</v>
      </c>
      <c r="D91" s="62">
        <v>80.466547039220714</v>
      </c>
      <c r="E91" s="62">
        <v>120.13888888888889</v>
      </c>
      <c r="F91" s="62">
        <v>203.954802259887</v>
      </c>
      <c r="G91" s="62">
        <v>118.26923076923077</v>
      </c>
      <c r="H91" s="62">
        <v>85.803757828810021</v>
      </c>
      <c r="I91" s="62">
        <v>166.3510101010101</v>
      </c>
      <c r="J91" s="62">
        <v>80.909090909090907</v>
      </c>
      <c r="K91" s="62">
        <v>163.3100233100233</v>
      </c>
      <c r="L91" s="62">
        <v>52.063817330210775</v>
      </c>
      <c r="M91" s="62">
        <v>93.294701986754973</v>
      </c>
      <c r="N91" s="62">
        <v>160.10638297872342</v>
      </c>
      <c r="O91" s="62">
        <v>37.004405286343612</v>
      </c>
      <c r="P91" s="62">
        <v>107.89473684210526</v>
      </c>
      <c r="Q91" s="62">
        <v>73.224043715846989</v>
      </c>
      <c r="R91" s="62">
        <v>229.70711297071131</v>
      </c>
      <c r="S91" s="63">
        <v>91.124843274225327</v>
      </c>
    </row>
    <row r="92" spans="1:19" hidden="1">
      <c r="A92" s="176"/>
      <c r="B92" s="17">
        <v>2010</v>
      </c>
      <c r="C92" s="61">
        <v>106.53218059558118</v>
      </c>
      <c r="D92" s="62">
        <v>84.654431862553693</v>
      </c>
      <c r="E92" s="62" t="s">
        <v>171</v>
      </c>
      <c r="F92" s="62">
        <v>192.36947791164658</v>
      </c>
      <c r="G92" s="62">
        <v>164.61538461538461</v>
      </c>
      <c r="H92" s="62">
        <v>206.50095602294454</v>
      </c>
      <c r="I92" s="62">
        <v>132.19270598829357</v>
      </c>
      <c r="J92" s="62">
        <v>98.484848484848484</v>
      </c>
      <c r="K92" s="62">
        <v>155.29875986471251</v>
      </c>
      <c r="L92" s="62">
        <v>105.45312499999999</v>
      </c>
      <c r="M92" s="62">
        <v>124.58181818181816</v>
      </c>
      <c r="N92" s="62">
        <v>150.43859649122805</v>
      </c>
      <c r="O92" s="62">
        <v>56.32</v>
      </c>
      <c r="P92" s="62">
        <v>119.07894736842107</v>
      </c>
      <c r="Q92" s="62">
        <v>113.9795918367347</v>
      </c>
      <c r="R92" s="62">
        <v>391.83673469387753</v>
      </c>
      <c r="S92" s="63">
        <v>116.37082427357186</v>
      </c>
    </row>
    <row r="93" spans="1:19" hidden="1">
      <c r="A93" s="176"/>
      <c r="B93" s="17">
        <v>2011</v>
      </c>
      <c r="C93" s="61">
        <v>89.545622460288143</v>
      </c>
      <c r="D93" s="62">
        <v>72.692166237587358</v>
      </c>
      <c r="E93" s="62" t="s">
        <v>171</v>
      </c>
      <c r="F93" s="62">
        <v>83.082706766917298</v>
      </c>
      <c r="G93" s="62">
        <v>138.79598662207357</v>
      </c>
      <c r="H93" s="62">
        <v>235.04587155963304</v>
      </c>
      <c r="I93" s="62">
        <v>119.630096679277</v>
      </c>
      <c r="J93" s="62">
        <v>95.512820512820511</v>
      </c>
      <c r="K93" s="62">
        <v>128.22204968944101</v>
      </c>
      <c r="L93" s="62">
        <v>126.03906594213541</v>
      </c>
      <c r="M93" s="62">
        <v>88.586595885865961</v>
      </c>
      <c r="N93" s="62">
        <v>163.48122866894198</v>
      </c>
      <c r="O93" s="62">
        <v>166.48044692737429</v>
      </c>
      <c r="P93" s="62">
        <v>137.1069182389937</v>
      </c>
      <c r="Q93" s="62">
        <v>79.039704524469073</v>
      </c>
      <c r="R93" s="62">
        <v>341.93548387096774</v>
      </c>
      <c r="S93" s="63">
        <v>120.9764775647361</v>
      </c>
    </row>
    <row r="94" spans="1:19" hidden="1">
      <c r="A94" s="176"/>
      <c r="B94" s="17">
        <v>2012</v>
      </c>
      <c r="C94" s="61">
        <v>85.080875356803048</v>
      </c>
      <c r="D94" s="62">
        <v>74.727435210008935</v>
      </c>
      <c r="E94" s="62">
        <v>144.94818652849742</v>
      </c>
      <c r="F94" s="62">
        <v>140.23904382470121</v>
      </c>
      <c r="G94" s="62">
        <v>98.153034300791546</v>
      </c>
      <c r="H94" s="62">
        <v>185.3625170998632</v>
      </c>
      <c r="I94" s="62">
        <v>131.75803402646503</v>
      </c>
      <c r="J94" s="62">
        <v>87.37201365187714</v>
      </c>
      <c r="K94" s="62">
        <v>153.57615894039736</v>
      </c>
      <c r="L94" s="62">
        <v>90.933657613835976</v>
      </c>
      <c r="M94" s="62">
        <v>83.940620782726043</v>
      </c>
      <c r="N94" s="62">
        <v>138.53820598006646</v>
      </c>
      <c r="O94" s="62">
        <v>197.10144927536234</v>
      </c>
      <c r="P94" s="62">
        <v>55.434782608695656</v>
      </c>
      <c r="Q94" s="62">
        <v>99.882629107981231</v>
      </c>
      <c r="R94" s="62">
        <v>171.2707182320442</v>
      </c>
      <c r="S94" s="63">
        <v>102.13346056846842</v>
      </c>
    </row>
    <row r="95" spans="1:19" hidden="1">
      <c r="A95" s="176"/>
      <c r="B95" s="17">
        <v>2013</v>
      </c>
      <c r="C95" s="61">
        <v>83.050847457627114</v>
      </c>
      <c r="D95" s="62">
        <v>79.750947482403902</v>
      </c>
      <c r="E95" s="62">
        <v>162.71186440677968</v>
      </c>
      <c r="F95" s="62">
        <v>75.461254612546128</v>
      </c>
      <c r="G95" s="62">
        <v>143.91025641025641</v>
      </c>
      <c r="H95" s="62">
        <v>204.44810543657331</v>
      </c>
      <c r="I95" s="62">
        <v>138.4794776119403</v>
      </c>
      <c r="J95" s="62">
        <v>225.84269662921349</v>
      </c>
      <c r="K95" s="62">
        <v>141.35098128708353</v>
      </c>
      <c r="L95" s="62">
        <v>72.587359656868927</v>
      </c>
      <c r="M95" s="62">
        <v>79.29712460063898</v>
      </c>
      <c r="N95" s="62">
        <v>145.34534534534535</v>
      </c>
      <c r="O95" s="62">
        <v>93.110435663627158</v>
      </c>
      <c r="P95" s="62">
        <v>78.795180722891573</v>
      </c>
      <c r="Q95" s="62">
        <v>115.78947368421053</v>
      </c>
      <c r="R95" s="62">
        <v>156.01659751037346</v>
      </c>
      <c r="S95" s="63">
        <v>96.520558829371652</v>
      </c>
    </row>
    <row r="96" spans="1:19">
      <c r="A96" s="176"/>
      <c r="B96" s="17">
        <v>2014</v>
      </c>
      <c r="C96" s="61">
        <v>97.79567613395507</v>
      </c>
      <c r="D96" s="62">
        <v>71.882976634596503</v>
      </c>
      <c r="E96" s="62">
        <v>169.29928741092638</v>
      </c>
      <c r="F96" s="62">
        <v>129.73977695167287</v>
      </c>
      <c r="G96" s="62">
        <v>220.00000000000003</v>
      </c>
      <c r="H96" s="62">
        <v>189.60739030023095</v>
      </c>
      <c r="I96" s="62">
        <v>88.296943231441048</v>
      </c>
      <c r="J96" s="62">
        <v>229.52380952380952</v>
      </c>
      <c r="K96" s="62">
        <v>144.80722473080931</v>
      </c>
      <c r="L96" s="62">
        <v>68.049940546967889</v>
      </c>
      <c r="M96" s="62">
        <v>98.181818181818187</v>
      </c>
      <c r="N96" s="62">
        <v>124.10071942446044</v>
      </c>
      <c r="O96" s="62">
        <v>175.28735632183907</v>
      </c>
      <c r="P96" s="62">
        <v>106.40668523676879</v>
      </c>
      <c r="Q96" s="62">
        <v>108.06451612903226</v>
      </c>
      <c r="R96" s="62">
        <v>138.27586206896552</v>
      </c>
      <c r="S96" s="63">
        <v>98.502156236626391</v>
      </c>
    </row>
    <row r="97" spans="1:19">
      <c r="A97" s="176"/>
      <c r="B97" s="17">
        <v>2015</v>
      </c>
      <c r="C97" s="61">
        <v>120.77163712200209</v>
      </c>
      <c r="D97" s="62">
        <v>75.542857142857144</v>
      </c>
      <c r="E97" s="62">
        <v>269.8645598194131</v>
      </c>
      <c r="F97" s="62">
        <v>133.76906318082789</v>
      </c>
      <c r="G97" s="62">
        <v>147.94952681388011</v>
      </c>
      <c r="H97" s="62">
        <v>167.69230769230771</v>
      </c>
      <c r="I97" s="62">
        <v>62.233811386353757</v>
      </c>
      <c r="J97" s="62">
        <v>95.454545454545453</v>
      </c>
      <c r="K97" s="62">
        <v>152.39880059970014</v>
      </c>
      <c r="L97" s="62">
        <v>120.22427956708827</v>
      </c>
      <c r="M97" s="62">
        <v>126.23723487824037</v>
      </c>
      <c r="N97" s="62">
        <v>130.66666666666666</v>
      </c>
      <c r="O97" s="62">
        <v>186.79245283018869</v>
      </c>
      <c r="P97" s="62">
        <v>137.38317757009347</v>
      </c>
      <c r="Q97" s="62">
        <v>126.46443514644352</v>
      </c>
      <c r="R97" s="62">
        <v>156.73981191222569</v>
      </c>
      <c r="S97" s="63">
        <v>119.06784049715174</v>
      </c>
    </row>
    <row r="98" spans="1:19">
      <c r="A98" s="176"/>
      <c r="B98" s="17">
        <v>2016</v>
      </c>
      <c r="C98" s="61">
        <v>105.9381443298969</v>
      </c>
      <c r="D98" s="62">
        <v>76.392467789890986</v>
      </c>
      <c r="E98" s="62">
        <v>244.69820554649266</v>
      </c>
      <c r="F98" s="62">
        <v>175.4</v>
      </c>
      <c r="G98" s="62">
        <v>181.2785388127854</v>
      </c>
      <c r="H98" s="62">
        <v>211.5830115830116</v>
      </c>
      <c r="I98" s="62">
        <v>106.91021126760563</v>
      </c>
      <c r="J98" s="62">
        <v>164.98316498316498</v>
      </c>
      <c r="K98" s="62">
        <v>154.02860132542727</v>
      </c>
      <c r="L98" s="62">
        <v>115.42581681842528</v>
      </c>
      <c r="M98" s="62">
        <v>102.70676691729324</v>
      </c>
      <c r="N98" s="62">
        <v>128.28571428571428</v>
      </c>
      <c r="O98" s="62">
        <v>218.5960591133005</v>
      </c>
      <c r="P98" s="62">
        <v>218.38006230529595</v>
      </c>
      <c r="Q98" s="62">
        <v>113.57466063348416</v>
      </c>
      <c r="R98" s="62">
        <v>154.2319749216301</v>
      </c>
      <c r="S98" s="63">
        <v>124.64698774382876</v>
      </c>
    </row>
    <row r="99" spans="1:19" ht="13.5" customHeight="1">
      <c r="A99" s="176"/>
      <c r="B99" s="17">
        <v>2017</v>
      </c>
      <c r="C99" s="61">
        <v>107.41498338020968</v>
      </c>
      <c r="D99" s="62">
        <v>80.432664198012077</v>
      </c>
      <c r="E99" s="62">
        <v>277.75752051048312</v>
      </c>
      <c r="F99" s="62">
        <v>119.31649331352155</v>
      </c>
      <c r="G99" s="62">
        <v>129.29936305732483</v>
      </c>
      <c r="H99" s="62">
        <v>206.29067245119307</v>
      </c>
      <c r="I99" s="62">
        <v>123.76940133037695</v>
      </c>
      <c r="J99" s="62">
        <v>248.0952380952381</v>
      </c>
      <c r="K99" s="62">
        <v>151.88720173535793</v>
      </c>
      <c r="L99" s="62">
        <v>100.61801446416831</v>
      </c>
      <c r="M99" s="62">
        <v>100.66273932253313</v>
      </c>
      <c r="N99" s="62">
        <v>135.22727272727272</v>
      </c>
      <c r="O99" s="62">
        <v>264.05895691609976</v>
      </c>
      <c r="P99" s="62">
        <v>207.28862973760931</v>
      </c>
      <c r="Q99" s="62">
        <v>117.90123456790123</v>
      </c>
      <c r="R99" s="62">
        <v>199.37694704049844</v>
      </c>
      <c r="S99" s="63">
        <v>118.62247540134645</v>
      </c>
    </row>
    <row r="100" spans="1:19" ht="13.5" customHeight="1">
      <c r="A100" s="176"/>
      <c r="B100" s="17">
        <v>2018</v>
      </c>
      <c r="C100" s="61">
        <v>106.44930985245122</v>
      </c>
      <c r="D100" s="62">
        <v>90.68038879359635</v>
      </c>
      <c r="E100" s="62">
        <v>322.91666666666663</v>
      </c>
      <c r="F100" s="62">
        <v>147.11191335740074</v>
      </c>
      <c r="G100" s="62">
        <v>155.9880239520958</v>
      </c>
      <c r="H100" s="62">
        <v>197.09543568464733</v>
      </c>
      <c r="I100" s="62">
        <v>132.58683729433272</v>
      </c>
      <c r="J100" s="62">
        <v>234.40514469453376</v>
      </c>
      <c r="K100" s="62">
        <v>115.55555555555554</v>
      </c>
      <c r="L100" s="62">
        <v>121.06508875739645</v>
      </c>
      <c r="M100" s="62">
        <v>92.697466467958265</v>
      </c>
      <c r="N100" s="62">
        <v>135.16483516483518</v>
      </c>
      <c r="O100" s="62">
        <v>355.4607508532423</v>
      </c>
      <c r="P100" s="62">
        <v>225.42372881355934</v>
      </c>
      <c r="Q100" s="62">
        <v>107.46445497630333</v>
      </c>
      <c r="R100" s="62">
        <v>180.40404040404042</v>
      </c>
      <c r="S100" s="63">
        <v>123.76316243742447</v>
      </c>
    </row>
    <row r="101" spans="1:19" ht="13.5" customHeight="1">
      <c r="A101" s="176"/>
      <c r="B101" s="17">
        <v>2019</v>
      </c>
      <c r="C101" s="61">
        <v>98.191841234840126</v>
      </c>
      <c r="D101" s="62">
        <v>114.37448218724109</v>
      </c>
      <c r="E101" s="62">
        <v>268.61768368617686</v>
      </c>
      <c r="F101" s="62">
        <v>177.0358306188925</v>
      </c>
      <c r="G101" s="62">
        <v>109.33660933660934</v>
      </c>
      <c r="H101" s="62">
        <v>209.09090909090909</v>
      </c>
      <c r="I101" s="62">
        <v>116.18787049703603</v>
      </c>
      <c r="J101" s="62">
        <v>195.2</v>
      </c>
      <c r="K101" s="62">
        <v>136.96969696969697</v>
      </c>
      <c r="L101" s="62">
        <v>106.35917030567686</v>
      </c>
      <c r="M101" s="62">
        <v>106.21468926553672</v>
      </c>
      <c r="N101" s="62">
        <v>196.045197740113</v>
      </c>
      <c r="O101" s="62">
        <v>253.76175548589345</v>
      </c>
      <c r="P101" s="62">
        <v>238.70967741935485</v>
      </c>
      <c r="Q101" s="62">
        <v>112.7946127946128</v>
      </c>
      <c r="R101" s="62">
        <v>146.28099173553719</v>
      </c>
      <c r="S101" s="63">
        <v>125.74140822954215</v>
      </c>
    </row>
    <row r="102" spans="1:19" ht="13.5" customHeight="1">
      <c r="A102" s="176"/>
      <c r="B102" s="17">
        <v>2020</v>
      </c>
      <c r="C102" s="61">
        <v>99.913307325530994</v>
      </c>
      <c r="D102" s="62">
        <v>114.95511276549158</v>
      </c>
      <c r="E102" s="62">
        <v>223.31670822942641</v>
      </c>
      <c r="F102" s="62">
        <v>129.60662525879917</v>
      </c>
      <c r="G102" s="62">
        <v>95.631067961165044</v>
      </c>
      <c r="H102" s="62">
        <v>175.47169811320757</v>
      </c>
      <c r="I102" s="62">
        <v>103.02027306578402</v>
      </c>
      <c r="J102" s="62">
        <v>202.06896551724137</v>
      </c>
      <c r="K102" s="62">
        <v>138.46723435764531</v>
      </c>
      <c r="L102" s="62">
        <v>95.549488054607508</v>
      </c>
      <c r="M102" s="62">
        <v>102.99079754601227</v>
      </c>
      <c r="N102" s="62">
        <v>133.7837837837838</v>
      </c>
      <c r="O102" s="62">
        <v>179.79924717691341</v>
      </c>
      <c r="P102" s="62">
        <v>677.63157894736844</v>
      </c>
      <c r="Q102" s="62">
        <v>104.14610069101677</v>
      </c>
      <c r="R102" s="62">
        <v>332.73381294964031</v>
      </c>
      <c r="S102" s="63">
        <v>120.71848327969778</v>
      </c>
    </row>
    <row r="103" spans="1:19" ht="13.5" customHeight="1">
      <c r="A103" s="176"/>
      <c r="B103" s="17">
        <v>2021</v>
      </c>
      <c r="C103" s="61">
        <v>98.746155665956948</v>
      </c>
      <c r="D103" s="62">
        <v>129.27184466019418</v>
      </c>
      <c r="E103" s="62">
        <v>207.70218228498075</v>
      </c>
      <c r="F103" s="62">
        <v>137.77777777777777</v>
      </c>
      <c r="G103" s="62">
        <v>96.236559139784944</v>
      </c>
      <c r="H103" s="62">
        <v>150.07587253414266</v>
      </c>
      <c r="I103" s="62">
        <v>98.270365997638734</v>
      </c>
      <c r="J103" s="62">
        <v>207.85714285714286</v>
      </c>
      <c r="K103" s="62">
        <v>128.3965728274174</v>
      </c>
      <c r="L103" s="62">
        <v>93.03805689050526</v>
      </c>
      <c r="M103" s="62">
        <v>114.20590582601756</v>
      </c>
      <c r="N103" s="62">
        <v>134.25605536332179</v>
      </c>
      <c r="O103" s="62">
        <v>115.56683587140439</v>
      </c>
      <c r="P103" s="62">
        <v>226.47058823529412</v>
      </c>
      <c r="Q103" s="62">
        <v>96.259842519685037</v>
      </c>
      <c r="R103" s="62">
        <v>195.5719557195572</v>
      </c>
      <c r="S103" s="63">
        <v>116.02713652079768</v>
      </c>
    </row>
    <row r="104" spans="1:19" ht="13.5" customHeight="1">
      <c r="A104" s="176"/>
      <c r="B104" s="17">
        <v>2022</v>
      </c>
      <c r="C104" s="61">
        <v>97.063583815028892</v>
      </c>
      <c r="D104" s="62">
        <v>112.718757702736</v>
      </c>
      <c r="E104" s="62">
        <v>214.00560224089637</v>
      </c>
      <c r="F104" s="62">
        <v>142.57425742574256</v>
      </c>
      <c r="G104" s="62">
        <v>91.361256544502623</v>
      </c>
      <c r="H104" s="62">
        <v>152.29067930489734</v>
      </c>
      <c r="I104" s="62">
        <v>142.76922564102563</v>
      </c>
      <c r="J104" s="62">
        <v>200.2070393374741</v>
      </c>
      <c r="K104" s="62">
        <v>122.5296442687747</v>
      </c>
      <c r="L104" s="62">
        <v>114.74331474331474</v>
      </c>
      <c r="M104" s="62">
        <v>127.03389830508473</v>
      </c>
      <c r="N104" s="62">
        <v>130.33175355450237</v>
      </c>
      <c r="O104" s="62">
        <v>127.233676975945</v>
      </c>
      <c r="P104" s="62">
        <v>217.07317073170734</v>
      </c>
      <c r="Q104" s="62">
        <v>94.196891191709838</v>
      </c>
      <c r="R104" s="62">
        <v>153.38842975206612</v>
      </c>
      <c r="S104" s="63">
        <v>122.72760475319926</v>
      </c>
    </row>
    <row r="105" spans="1:19" ht="13.5" customHeight="1">
      <c r="A105" s="176"/>
      <c r="B105" s="20">
        <v>2023</v>
      </c>
      <c r="C105" s="64">
        <v>100.07190795781401</v>
      </c>
      <c r="D105" s="65">
        <v>101.86320176513853</v>
      </c>
      <c r="E105" s="65">
        <v>229.27191679049034</v>
      </c>
      <c r="F105" s="65">
        <v>159.16666666666666</v>
      </c>
      <c r="G105" s="65">
        <v>122.67441860465115</v>
      </c>
      <c r="H105" s="65">
        <v>144.71299093655588</v>
      </c>
      <c r="I105" s="65">
        <v>155.37359263050155</v>
      </c>
      <c r="J105" s="65">
        <v>226.63316582914575</v>
      </c>
      <c r="K105" s="65">
        <v>128.72295290623674</v>
      </c>
      <c r="L105" s="65">
        <v>126.36600173460538</v>
      </c>
      <c r="M105" s="65">
        <v>132.59803921568627</v>
      </c>
      <c r="N105" s="65">
        <v>163.41463414634146</v>
      </c>
      <c r="O105" s="65">
        <v>131.10918544194107</v>
      </c>
      <c r="P105" s="65">
        <v>283.56481481481484</v>
      </c>
      <c r="Q105" s="65">
        <v>124.83660130718954</v>
      </c>
      <c r="R105" s="65">
        <v>166.97247706422019</v>
      </c>
      <c r="S105" s="66">
        <v>130.51376351276051</v>
      </c>
    </row>
    <row r="106" spans="1:19" ht="17.100000000000001" customHeight="1">
      <c r="A106" s="176"/>
      <c r="B106" s="175" t="s">
        <v>58</v>
      </c>
      <c r="C106" s="175"/>
      <c r="D106" s="175"/>
      <c r="E106" s="175"/>
      <c r="F106" s="175"/>
      <c r="G106" s="175"/>
      <c r="H106" s="175"/>
      <c r="I106" s="175"/>
      <c r="J106" s="175"/>
      <c r="K106" s="175"/>
      <c r="L106" s="175"/>
      <c r="M106" s="175"/>
      <c r="N106" s="175"/>
      <c r="O106" s="175"/>
      <c r="P106" s="175"/>
      <c r="Q106" s="175"/>
      <c r="R106" s="175"/>
      <c r="S106" s="175"/>
    </row>
    <row r="107" spans="1:19">
      <c r="B107" s="189"/>
      <c r="C107" s="189"/>
      <c r="D107" s="189"/>
      <c r="E107" s="189"/>
      <c r="F107" s="189"/>
      <c r="G107" s="189"/>
      <c r="H107" s="189"/>
      <c r="I107" s="189"/>
      <c r="J107" s="189"/>
      <c r="K107" s="189"/>
      <c r="L107" s="190"/>
      <c r="M107" s="190"/>
      <c r="N107" s="190"/>
      <c r="O107" s="190"/>
      <c r="P107" s="190"/>
      <c r="Q107" s="190"/>
      <c r="R107" s="190"/>
      <c r="S107" s="190"/>
    </row>
    <row r="108" spans="1:19">
      <c r="B108" s="185"/>
      <c r="C108" s="185"/>
      <c r="D108" s="185"/>
      <c r="E108" s="185"/>
      <c r="F108" s="185"/>
      <c r="G108" s="185"/>
      <c r="H108" s="185"/>
      <c r="I108" s="185"/>
      <c r="J108" s="185"/>
      <c r="K108" s="185"/>
      <c r="L108" s="185"/>
      <c r="M108" s="185"/>
      <c r="N108" s="185"/>
      <c r="O108" s="185"/>
      <c r="P108" s="185"/>
      <c r="Q108" s="185"/>
      <c r="R108" s="185"/>
      <c r="S108" s="185"/>
    </row>
  </sheetData>
  <mergeCells count="7">
    <mergeCell ref="B108:S108"/>
    <mergeCell ref="A2:A106"/>
    <mergeCell ref="C7:S7"/>
    <mergeCell ref="C40:S40"/>
    <mergeCell ref="C73:S73"/>
    <mergeCell ref="B106:S106"/>
    <mergeCell ref="B107:S107"/>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E91BA-641B-4093-917A-86B3249D366E}">
  <dimension ref="A1:S92"/>
  <sheetViews>
    <sheetView showGridLines="0" view="pageBreakPreview" topLeftCell="A57" zoomScale="110" zoomScaleNormal="100" zoomScaleSheetLayoutView="110" workbookViewId="0">
      <selection activeCell="I1" sqref="I1:K3"/>
    </sheetView>
  </sheetViews>
  <sheetFormatPr baseColWidth="10" defaultColWidth="11.19921875" defaultRowHeight="13.5"/>
  <cols>
    <col min="1" max="1" width="6.796875" style="6" customWidth="1"/>
    <col min="2" max="2" width="16" style="6" customWidth="1"/>
    <col min="3" max="3" width="10" style="6" customWidth="1"/>
    <col min="4" max="18" width="9.3984375" style="6" customWidth="1"/>
    <col min="19" max="19" width="10.59765625" style="6" customWidth="1"/>
    <col min="20" max="16384" width="11.19921875" style="6"/>
  </cols>
  <sheetData>
    <row r="1" spans="1:19">
      <c r="A1" s="6" t="s">
        <v>37</v>
      </c>
    </row>
    <row r="2" spans="1:19" ht="15.75">
      <c r="A2" s="176" t="s">
        <v>59</v>
      </c>
      <c r="B2" s="1">
        <v>1</v>
      </c>
      <c r="C2" s="29" t="s">
        <v>1</v>
      </c>
      <c r="D2" s="67"/>
      <c r="E2" s="49"/>
      <c r="F2" s="49"/>
      <c r="G2" s="49"/>
      <c r="H2" s="49"/>
      <c r="I2" s="49"/>
      <c r="J2" s="49"/>
      <c r="K2" s="49"/>
      <c r="L2" s="49"/>
      <c r="M2" s="49"/>
      <c r="N2" s="49"/>
      <c r="O2" s="49"/>
      <c r="P2" s="49"/>
      <c r="Q2" s="49"/>
      <c r="R2" s="49"/>
      <c r="S2" s="49"/>
    </row>
    <row r="3" spans="1:19" ht="15.75">
      <c r="A3" s="176"/>
      <c r="B3" s="7" t="s">
        <v>60</v>
      </c>
      <c r="C3" s="29" t="s">
        <v>61</v>
      </c>
      <c r="D3" s="68"/>
      <c r="E3" s="29"/>
      <c r="F3" s="29"/>
      <c r="G3" s="29"/>
      <c r="H3" s="29"/>
      <c r="I3" s="49"/>
      <c r="J3" s="49"/>
      <c r="K3" s="49"/>
      <c r="L3" s="49"/>
      <c r="M3" s="49"/>
      <c r="N3" s="49"/>
      <c r="O3" s="49"/>
      <c r="P3" s="49"/>
      <c r="Q3" s="49"/>
      <c r="R3" s="49"/>
      <c r="S3" s="49"/>
    </row>
    <row r="4" spans="1:19" ht="3" customHeight="1">
      <c r="A4" s="176"/>
      <c r="B4" s="50"/>
      <c r="C4" s="49"/>
      <c r="D4" s="49"/>
      <c r="E4" s="49"/>
      <c r="F4" s="49"/>
      <c r="G4" s="49"/>
      <c r="H4" s="49"/>
      <c r="I4" s="49"/>
      <c r="J4" s="49"/>
      <c r="K4" s="49"/>
      <c r="L4" s="49"/>
      <c r="M4" s="49"/>
      <c r="N4" s="49"/>
      <c r="O4" s="49"/>
      <c r="P4" s="49"/>
      <c r="Q4" s="49"/>
      <c r="R4" s="49"/>
      <c r="S4" s="49"/>
    </row>
    <row r="5" spans="1:19">
      <c r="A5" s="176"/>
      <c r="B5" s="42" t="s">
        <v>53</v>
      </c>
      <c r="C5" s="42" t="s">
        <v>20</v>
      </c>
      <c r="D5" s="42" t="s">
        <v>21</v>
      </c>
      <c r="E5" s="42" t="s">
        <v>22</v>
      </c>
      <c r="F5" s="42" t="s">
        <v>23</v>
      </c>
      <c r="G5" s="42" t="s">
        <v>24</v>
      </c>
      <c r="H5" s="42" t="s">
        <v>25</v>
      </c>
      <c r="I5" s="42" t="s">
        <v>26</v>
      </c>
      <c r="J5" s="42" t="s">
        <v>27</v>
      </c>
      <c r="K5" s="42" t="s">
        <v>28</v>
      </c>
      <c r="L5" s="42" t="s">
        <v>29</v>
      </c>
      <c r="M5" s="42" t="s">
        <v>30</v>
      </c>
      <c r="N5" s="42" t="s">
        <v>31</v>
      </c>
      <c r="O5" s="42" t="s">
        <v>32</v>
      </c>
      <c r="P5" s="42" t="s">
        <v>33</v>
      </c>
      <c r="Q5" s="42" t="s">
        <v>34</v>
      </c>
      <c r="R5" s="42" t="s">
        <v>35</v>
      </c>
      <c r="S5" s="42" t="s">
        <v>54</v>
      </c>
    </row>
    <row r="6" spans="1:19" hidden="1">
      <c r="A6" s="176"/>
      <c r="B6" s="69"/>
      <c r="C6" s="70"/>
      <c r="D6" s="71"/>
      <c r="E6" s="71"/>
      <c r="F6" s="71"/>
      <c r="G6" s="71"/>
      <c r="H6" s="71"/>
      <c r="I6" s="71"/>
      <c r="J6" s="71"/>
      <c r="K6" s="71"/>
      <c r="L6" s="71"/>
      <c r="M6" s="71"/>
      <c r="N6" s="71"/>
      <c r="O6" s="71"/>
      <c r="P6" s="71"/>
      <c r="Q6" s="71"/>
      <c r="R6" s="71"/>
      <c r="S6" s="72"/>
    </row>
    <row r="7" spans="1:19" ht="12.6" customHeight="1">
      <c r="A7" s="176"/>
      <c r="B7" s="73"/>
      <c r="C7" s="186" t="s">
        <v>55</v>
      </c>
      <c r="D7" s="187"/>
      <c r="E7" s="187"/>
      <c r="F7" s="187"/>
      <c r="G7" s="187"/>
      <c r="H7" s="187"/>
      <c r="I7" s="187"/>
      <c r="J7" s="187"/>
      <c r="K7" s="187"/>
      <c r="L7" s="187"/>
      <c r="M7" s="187"/>
      <c r="N7" s="187"/>
      <c r="O7" s="187"/>
      <c r="P7" s="187"/>
      <c r="Q7" s="187"/>
      <c r="R7" s="187"/>
      <c r="S7" s="188"/>
    </row>
    <row r="8" spans="1:19" ht="13.5" hidden="1" customHeight="1">
      <c r="A8" s="176"/>
      <c r="B8" s="17">
        <v>1997</v>
      </c>
      <c r="C8" s="23">
        <v>1293</v>
      </c>
      <c r="D8" s="23">
        <v>1635</v>
      </c>
      <c r="E8" s="23">
        <v>55</v>
      </c>
      <c r="F8" s="23">
        <v>103</v>
      </c>
      <c r="G8" s="23">
        <v>21</v>
      </c>
      <c r="H8" s="23">
        <v>215</v>
      </c>
      <c r="I8" s="23">
        <v>755</v>
      </c>
      <c r="J8" s="23">
        <v>126</v>
      </c>
      <c r="K8" s="23">
        <v>819</v>
      </c>
      <c r="L8" s="23">
        <v>3868</v>
      </c>
      <c r="M8" s="23">
        <v>767</v>
      </c>
      <c r="N8" s="23">
        <v>134</v>
      </c>
      <c r="O8" s="23">
        <v>234</v>
      </c>
      <c r="P8" s="23">
        <v>200</v>
      </c>
      <c r="Q8" s="23">
        <v>537</v>
      </c>
      <c r="R8" s="23">
        <v>222</v>
      </c>
      <c r="S8" s="74">
        <v>21440.35</v>
      </c>
    </row>
    <row r="9" spans="1:19" ht="13.5" hidden="1" customHeight="1">
      <c r="A9" s="176"/>
      <c r="B9" s="17">
        <v>1998</v>
      </c>
      <c r="C9" s="23">
        <v>1830</v>
      </c>
      <c r="D9" s="23">
        <v>2372</v>
      </c>
      <c r="E9" s="23">
        <v>254</v>
      </c>
      <c r="F9" s="23">
        <v>386</v>
      </c>
      <c r="G9" s="23">
        <v>27</v>
      </c>
      <c r="H9" s="23">
        <v>134</v>
      </c>
      <c r="I9" s="23">
        <v>1050</v>
      </c>
      <c r="J9" s="23">
        <v>132</v>
      </c>
      <c r="K9" s="23">
        <v>1376</v>
      </c>
      <c r="L9" s="23">
        <v>3668</v>
      </c>
      <c r="M9" s="23">
        <v>1232</v>
      </c>
      <c r="N9" s="23">
        <v>207</v>
      </c>
      <c r="O9" s="23">
        <v>236</v>
      </c>
      <c r="P9" s="23">
        <v>211</v>
      </c>
      <c r="Q9" s="23">
        <v>551</v>
      </c>
      <c r="R9" s="23">
        <v>386</v>
      </c>
      <c r="S9" s="74">
        <v>21441.35</v>
      </c>
    </row>
    <row r="10" spans="1:19" ht="13.5" hidden="1" customHeight="1">
      <c r="A10" s="176"/>
      <c r="B10" s="17">
        <v>1999</v>
      </c>
      <c r="C10" s="23">
        <v>2306</v>
      </c>
      <c r="D10" s="23">
        <v>2820</v>
      </c>
      <c r="E10" s="23">
        <v>438</v>
      </c>
      <c r="F10" s="23">
        <v>324</v>
      </c>
      <c r="G10" s="23">
        <v>97</v>
      </c>
      <c r="H10" s="23">
        <v>313</v>
      </c>
      <c r="I10" s="23">
        <v>2451</v>
      </c>
      <c r="J10" s="23">
        <v>141</v>
      </c>
      <c r="K10" s="23">
        <v>2615</v>
      </c>
      <c r="L10" s="23">
        <v>3361</v>
      </c>
      <c r="M10" s="23">
        <v>861</v>
      </c>
      <c r="N10" s="23">
        <v>236</v>
      </c>
      <c r="O10" s="23">
        <v>168</v>
      </c>
      <c r="P10" s="23">
        <v>272</v>
      </c>
      <c r="Q10" s="23">
        <v>474</v>
      </c>
      <c r="R10" s="23">
        <v>388</v>
      </c>
      <c r="S10" s="74">
        <v>21442.35</v>
      </c>
    </row>
    <row r="11" spans="1:19" ht="13.5" hidden="1" customHeight="1">
      <c r="A11" s="176"/>
      <c r="B11" s="17">
        <v>2000</v>
      </c>
      <c r="C11" s="23">
        <v>4107</v>
      </c>
      <c r="D11" s="23">
        <v>3430</v>
      </c>
      <c r="E11" s="23">
        <v>709</v>
      </c>
      <c r="F11" s="23">
        <v>270</v>
      </c>
      <c r="G11" s="23">
        <v>112</v>
      </c>
      <c r="H11" s="23">
        <v>320</v>
      </c>
      <c r="I11" s="23">
        <v>2697</v>
      </c>
      <c r="J11" s="23">
        <v>158</v>
      </c>
      <c r="K11" s="23">
        <v>2792</v>
      </c>
      <c r="L11" s="23">
        <v>6694</v>
      </c>
      <c r="M11" s="23">
        <v>1474</v>
      </c>
      <c r="N11" s="23">
        <v>312</v>
      </c>
      <c r="O11" s="23">
        <v>361</v>
      </c>
      <c r="P11" s="23">
        <v>350</v>
      </c>
      <c r="Q11" s="23">
        <v>815</v>
      </c>
      <c r="R11" s="23">
        <v>299</v>
      </c>
      <c r="S11" s="74">
        <v>21443.35</v>
      </c>
    </row>
    <row r="12" spans="1:19" ht="13.5" hidden="1" customHeight="1">
      <c r="A12" s="176"/>
      <c r="B12" s="17">
        <v>2001</v>
      </c>
      <c r="C12" s="23">
        <v>3729</v>
      </c>
      <c r="D12" s="23">
        <v>4728</v>
      </c>
      <c r="E12" s="23">
        <v>1172</v>
      </c>
      <c r="F12" s="23">
        <v>425</v>
      </c>
      <c r="G12" s="23">
        <v>190</v>
      </c>
      <c r="H12" s="23">
        <v>807</v>
      </c>
      <c r="I12" s="23">
        <v>2626</v>
      </c>
      <c r="J12" s="23">
        <v>182</v>
      </c>
      <c r="K12" s="23">
        <v>2865</v>
      </c>
      <c r="L12" s="23">
        <v>6718</v>
      </c>
      <c r="M12" s="23">
        <v>1481</v>
      </c>
      <c r="N12" s="23">
        <v>348</v>
      </c>
      <c r="O12" s="23">
        <v>377</v>
      </c>
      <c r="P12" s="23">
        <v>309</v>
      </c>
      <c r="Q12" s="23">
        <v>1178</v>
      </c>
      <c r="R12" s="23">
        <v>194</v>
      </c>
      <c r="S12" s="74">
        <v>21444.35</v>
      </c>
    </row>
    <row r="13" spans="1:19" hidden="1">
      <c r="A13" s="176"/>
      <c r="B13" s="17">
        <v>2002</v>
      </c>
      <c r="C13" s="23">
        <v>4151</v>
      </c>
      <c r="D13" s="23">
        <v>4472</v>
      </c>
      <c r="E13" s="23">
        <v>503.8</v>
      </c>
      <c r="F13" s="23">
        <v>122</v>
      </c>
      <c r="G13" s="23">
        <v>199</v>
      </c>
      <c r="H13" s="23">
        <v>289.67</v>
      </c>
      <c r="I13" s="23">
        <v>1824.5</v>
      </c>
      <c r="J13" s="23">
        <v>133</v>
      </c>
      <c r="K13" s="23">
        <v>3676</v>
      </c>
      <c r="L13" s="23">
        <v>5774</v>
      </c>
      <c r="M13" s="23">
        <v>1384.3</v>
      </c>
      <c r="N13" s="23">
        <v>329.15</v>
      </c>
      <c r="O13" s="23">
        <v>334.3</v>
      </c>
      <c r="P13" s="23">
        <v>270.7</v>
      </c>
      <c r="Q13" s="23">
        <v>934</v>
      </c>
      <c r="R13" s="23">
        <v>219.5</v>
      </c>
      <c r="S13" s="74">
        <v>21445.35</v>
      </c>
    </row>
    <row r="14" spans="1:19" hidden="1">
      <c r="A14" s="176"/>
      <c r="B14" s="17">
        <v>2003</v>
      </c>
      <c r="C14" s="23">
        <v>3337</v>
      </c>
      <c r="D14" s="23">
        <v>4770</v>
      </c>
      <c r="E14" s="23">
        <v>97</v>
      </c>
      <c r="F14" s="23">
        <v>199</v>
      </c>
      <c r="G14" s="23">
        <v>256</v>
      </c>
      <c r="H14" s="23">
        <v>415</v>
      </c>
      <c r="I14" s="23">
        <v>1739.9199999999998</v>
      </c>
      <c r="J14" s="23">
        <v>94.44</v>
      </c>
      <c r="K14" s="23">
        <v>4732</v>
      </c>
      <c r="L14" s="23">
        <v>5792.2019751280177</v>
      </c>
      <c r="M14" s="23">
        <v>1379.8000000000002</v>
      </c>
      <c r="N14" s="23">
        <v>543.79999999999995</v>
      </c>
      <c r="O14" s="23">
        <v>259.10000000000002</v>
      </c>
      <c r="P14" s="23">
        <v>104.2</v>
      </c>
      <c r="Q14" s="23">
        <v>772.5</v>
      </c>
      <c r="R14" s="23">
        <v>163.6</v>
      </c>
      <c r="S14" s="74">
        <v>21446.35</v>
      </c>
    </row>
    <row r="15" spans="1:19" hidden="1">
      <c r="A15" s="176"/>
      <c r="B15" s="17">
        <v>2004</v>
      </c>
      <c r="C15" s="23">
        <v>4381</v>
      </c>
      <c r="D15" s="23">
        <v>2981</v>
      </c>
      <c r="E15" s="23">
        <v>147</v>
      </c>
      <c r="F15" s="23">
        <v>326</v>
      </c>
      <c r="G15" s="23">
        <v>285</v>
      </c>
      <c r="H15" s="23">
        <v>551</v>
      </c>
      <c r="I15" s="23">
        <v>1034</v>
      </c>
      <c r="J15" s="23">
        <v>77.900000000000006</v>
      </c>
      <c r="K15" s="23">
        <v>2525</v>
      </c>
      <c r="L15" s="23">
        <v>5843</v>
      </c>
      <c r="M15" s="23">
        <v>1521.6</v>
      </c>
      <c r="N15" s="23">
        <v>310.26</v>
      </c>
      <c r="O15" s="23">
        <v>180.66</v>
      </c>
      <c r="P15" s="23">
        <v>127.05000000000001</v>
      </c>
      <c r="Q15" s="23">
        <v>982</v>
      </c>
      <c r="R15" s="23">
        <v>233.10000000000002</v>
      </c>
      <c r="S15" s="74">
        <v>21447.35</v>
      </c>
    </row>
    <row r="16" spans="1:19" hidden="1">
      <c r="A16" s="176"/>
      <c r="B16" s="17">
        <v>2005</v>
      </c>
      <c r="C16" s="23">
        <v>4322</v>
      </c>
      <c r="D16" s="23">
        <v>3893</v>
      </c>
      <c r="E16" s="23">
        <v>436</v>
      </c>
      <c r="F16" s="23">
        <v>193</v>
      </c>
      <c r="G16" s="23">
        <v>223</v>
      </c>
      <c r="H16" s="23">
        <v>444</v>
      </c>
      <c r="I16" s="23">
        <v>1618</v>
      </c>
      <c r="J16" s="23">
        <v>53</v>
      </c>
      <c r="K16" s="23">
        <v>1751</v>
      </c>
      <c r="L16" s="23">
        <v>4943</v>
      </c>
      <c r="M16" s="23">
        <v>1570.6</v>
      </c>
      <c r="N16" s="23">
        <v>282.8</v>
      </c>
      <c r="O16" s="23">
        <v>394</v>
      </c>
      <c r="P16" s="23">
        <v>102</v>
      </c>
      <c r="Q16" s="23">
        <v>1069.5309999999999</v>
      </c>
      <c r="R16" s="23">
        <v>323.05</v>
      </c>
      <c r="S16" s="74">
        <v>21448.35</v>
      </c>
    </row>
    <row r="17" spans="1:19" hidden="1">
      <c r="A17" s="176"/>
      <c r="B17" s="17">
        <v>2006</v>
      </c>
      <c r="C17" s="23">
        <v>4213</v>
      </c>
      <c r="D17" s="23">
        <v>3941</v>
      </c>
      <c r="E17" s="23">
        <v>435</v>
      </c>
      <c r="F17" s="23">
        <v>139</v>
      </c>
      <c r="G17" s="23">
        <v>232</v>
      </c>
      <c r="H17" s="23">
        <v>526</v>
      </c>
      <c r="I17" s="23">
        <v>1750</v>
      </c>
      <c r="J17" s="23">
        <v>62.442999999999998</v>
      </c>
      <c r="K17" s="23">
        <v>2768</v>
      </c>
      <c r="L17" s="23">
        <v>7172</v>
      </c>
      <c r="M17" s="23">
        <v>1191.2</v>
      </c>
      <c r="N17" s="23">
        <v>294.79999999999995</v>
      </c>
      <c r="O17" s="23">
        <v>276</v>
      </c>
      <c r="P17" s="23">
        <v>134</v>
      </c>
      <c r="Q17" s="23">
        <v>623.44399999999996</v>
      </c>
      <c r="R17" s="23">
        <v>264.14999999999998</v>
      </c>
      <c r="S17" s="74">
        <v>21449.35</v>
      </c>
    </row>
    <row r="18" spans="1:19" hidden="1">
      <c r="A18" s="176"/>
      <c r="B18" s="17">
        <v>2007</v>
      </c>
      <c r="C18" s="23">
        <v>3054</v>
      </c>
      <c r="D18" s="23">
        <v>3729</v>
      </c>
      <c r="E18" s="23">
        <v>426</v>
      </c>
      <c r="F18" s="23">
        <v>173</v>
      </c>
      <c r="G18" s="23">
        <v>276</v>
      </c>
      <c r="H18" s="23">
        <v>479</v>
      </c>
      <c r="I18" s="23">
        <v>2288</v>
      </c>
      <c r="J18" s="23">
        <v>112</v>
      </c>
      <c r="K18" s="23">
        <v>3056</v>
      </c>
      <c r="L18" s="23">
        <v>4917</v>
      </c>
      <c r="M18" s="23">
        <v>1253</v>
      </c>
      <c r="N18" s="23">
        <v>306.95</v>
      </c>
      <c r="O18" s="23">
        <v>373.90000000000003</v>
      </c>
      <c r="P18" s="23">
        <v>86.5</v>
      </c>
      <c r="Q18" s="23">
        <v>755</v>
      </c>
      <c r="R18" s="23">
        <v>164.99999999999997</v>
      </c>
      <c r="S18" s="74">
        <v>21450.35</v>
      </c>
    </row>
    <row r="19" spans="1:19" hidden="1">
      <c r="A19" s="176"/>
      <c r="B19" s="17">
        <v>2008</v>
      </c>
      <c r="C19" s="23">
        <v>3717</v>
      </c>
      <c r="D19" s="23">
        <v>3979</v>
      </c>
      <c r="E19" s="23">
        <v>676</v>
      </c>
      <c r="F19" s="23">
        <v>102</v>
      </c>
      <c r="G19" s="23">
        <v>321</v>
      </c>
      <c r="H19" s="23">
        <v>427</v>
      </c>
      <c r="I19" s="23">
        <v>2342.6022015813473</v>
      </c>
      <c r="J19" s="23">
        <v>86</v>
      </c>
      <c r="K19" s="23">
        <v>3664</v>
      </c>
      <c r="L19" s="23">
        <v>5970</v>
      </c>
      <c r="M19" s="23">
        <v>1544.6</v>
      </c>
      <c r="N19" s="23">
        <v>352.55</v>
      </c>
      <c r="O19" s="23">
        <v>268.59999999999997</v>
      </c>
      <c r="P19" s="23">
        <v>114</v>
      </c>
      <c r="Q19" s="23">
        <v>806</v>
      </c>
      <c r="R19" s="23">
        <v>5</v>
      </c>
      <c r="S19" s="74">
        <v>24375.352201581343</v>
      </c>
    </row>
    <row r="20" spans="1:19" hidden="1">
      <c r="A20" s="176"/>
      <c r="B20" s="17">
        <v>2009</v>
      </c>
      <c r="C20" s="75">
        <v>4646</v>
      </c>
      <c r="D20" s="23">
        <v>4126</v>
      </c>
      <c r="E20" s="23">
        <v>417</v>
      </c>
      <c r="F20" s="23">
        <v>169</v>
      </c>
      <c r="G20" s="23">
        <v>343</v>
      </c>
      <c r="H20" s="23">
        <v>580</v>
      </c>
      <c r="I20" s="23">
        <v>2915</v>
      </c>
      <c r="J20" s="23">
        <v>122</v>
      </c>
      <c r="K20" s="23">
        <v>3789</v>
      </c>
      <c r="L20" s="23">
        <v>7705</v>
      </c>
      <c r="M20" s="23">
        <v>1780</v>
      </c>
      <c r="N20" s="23">
        <v>297</v>
      </c>
      <c r="O20" s="23">
        <v>345</v>
      </c>
      <c r="P20" s="23">
        <v>114</v>
      </c>
      <c r="Q20" s="23">
        <v>1298</v>
      </c>
      <c r="R20" s="23">
        <v>85.8</v>
      </c>
      <c r="S20" s="74">
        <v>28731.8</v>
      </c>
    </row>
    <row r="21" spans="1:19" hidden="1">
      <c r="A21" s="176"/>
      <c r="B21" s="17">
        <v>2010</v>
      </c>
      <c r="C21" s="75">
        <v>5228</v>
      </c>
      <c r="D21" s="23">
        <v>4288</v>
      </c>
      <c r="E21" s="23">
        <v>1020</v>
      </c>
      <c r="F21" s="23">
        <v>456</v>
      </c>
      <c r="G21" s="23">
        <v>392</v>
      </c>
      <c r="H21" s="23">
        <v>837</v>
      </c>
      <c r="I21" s="23">
        <v>2810.5288657972301</v>
      </c>
      <c r="J21" s="76">
        <v>0</v>
      </c>
      <c r="K21" s="23">
        <v>2632</v>
      </c>
      <c r="L21" s="23">
        <v>6468</v>
      </c>
      <c r="M21" s="23">
        <v>1651.4</v>
      </c>
      <c r="N21" s="23">
        <v>335.76</v>
      </c>
      <c r="O21" s="23">
        <v>324.60000000000002</v>
      </c>
      <c r="P21" s="23">
        <v>179</v>
      </c>
      <c r="Q21" s="23">
        <v>965</v>
      </c>
      <c r="R21" s="23">
        <v>176.79999999999998</v>
      </c>
      <c r="S21" s="74">
        <v>27764.088865797228</v>
      </c>
    </row>
    <row r="22" spans="1:19" hidden="1">
      <c r="A22" s="176"/>
      <c r="B22" s="17">
        <v>2011</v>
      </c>
      <c r="C22" s="75">
        <v>4486</v>
      </c>
      <c r="D22" s="23">
        <v>3892</v>
      </c>
      <c r="E22" s="23">
        <v>1203</v>
      </c>
      <c r="F22" s="23">
        <v>210</v>
      </c>
      <c r="G22" s="23">
        <v>368</v>
      </c>
      <c r="H22" s="23">
        <v>999</v>
      </c>
      <c r="I22" s="23">
        <v>2706.8991960939384</v>
      </c>
      <c r="J22" s="23">
        <v>148</v>
      </c>
      <c r="K22" s="23">
        <v>3153</v>
      </c>
      <c r="L22" s="23">
        <v>8240</v>
      </c>
      <c r="M22" s="23">
        <v>1283.9099999999999</v>
      </c>
      <c r="N22" s="23">
        <v>455</v>
      </c>
      <c r="O22" s="23">
        <v>560.80000000000007</v>
      </c>
      <c r="P22" s="23">
        <v>217</v>
      </c>
      <c r="Q22" s="23">
        <v>773.99299999999994</v>
      </c>
      <c r="R22" s="23">
        <v>187.05</v>
      </c>
      <c r="S22" s="74">
        <v>28883.652196093935</v>
      </c>
    </row>
    <row r="23" spans="1:19" hidden="1">
      <c r="A23" s="176"/>
      <c r="B23" s="17">
        <v>2012</v>
      </c>
      <c r="C23" s="75">
        <v>4158</v>
      </c>
      <c r="D23" s="23">
        <v>4081</v>
      </c>
      <c r="E23" s="23">
        <v>1037</v>
      </c>
      <c r="F23" s="23">
        <v>337</v>
      </c>
      <c r="G23" s="23">
        <v>315.52000000000004</v>
      </c>
      <c r="H23" s="23">
        <v>1069</v>
      </c>
      <c r="I23" s="23">
        <v>2657</v>
      </c>
      <c r="J23" s="23">
        <v>254</v>
      </c>
      <c r="K23" s="23">
        <v>4503</v>
      </c>
      <c r="L23" s="23">
        <v>6453</v>
      </c>
      <c r="M23" s="23">
        <v>1194.83</v>
      </c>
      <c r="N23" s="23">
        <v>411.5</v>
      </c>
      <c r="O23" s="23">
        <v>642.08000000000004</v>
      </c>
      <c r="P23" s="23">
        <v>203</v>
      </c>
      <c r="Q23" s="23">
        <v>780.51700000000005</v>
      </c>
      <c r="R23" s="23">
        <v>280</v>
      </c>
      <c r="S23" s="74">
        <v>28376.447</v>
      </c>
    </row>
    <row r="24" spans="1:19" hidden="1">
      <c r="A24" s="176"/>
      <c r="B24" s="17">
        <v>2013</v>
      </c>
      <c r="C24" s="23">
        <v>4027</v>
      </c>
      <c r="D24" s="23">
        <v>4312</v>
      </c>
      <c r="E24" s="23">
        <v>1438.88</v>
      </c>
      <c r="F24" s="23">
        <v>394</v>
      </c>
      <c r="G24" s="23">
        <v>399</v>
      </c>
      <c r="H24" s="23">
        <v>999</v>
      </c>
      <c r="I24" s="23">
        <v>2833</v>
      </c>
      <c r="J24" s="23">
        <v>402</v>
      </c>
      <c r="K24" s="23">
        <v>3037</v>
      </c>
      <c r="L24" s="23">
        <v>5523.0450000000001</v>
      </c>
      <c r="M24" s="23">
        <v>1198.3800000000001</v>
      </c>
      <c r="N24" s="23">
        <v>473</v>
      </c>
      <c r="O24" s="23">
        <v>876</v>
      </c>
      <c r="P24" s="23">
        <v>327</v>
      </c>
      <c r="Q24" s="23">
        <v>1054</v>
      </c>
      <c r="R24" s="23">
        <v>367.79999999999995</v>
      </c>
      <c r="S24" s="74">
        <v>27661.105000000003</v>
      </c>
    </row>
    <row r="25" spans="1:19">
      <c r="A25" s="176"/>
      <c r="B25" s="17">
        <v>2014</v>
      </c>
      <c r="C25" s="75">
        <v>4335</v>
      </c>
      <c r="D25" s="23">
        <v>3574</v>
      </c>
      <c r="E25" s="23">
        <v>2673</v>
      </c>
      <c r="F25" s="23">
        <v>667</v>
      </c>
      <c r="G25" s="23">
        <v>401.21</v>
      </c>
      <c r="H25" s="23">
        <v>633</v>
      </c>
      <c r="I25" s="23">
        <v>1912</v>
      </c>
      <c r="J25" s="23">
        <v>482</v>
      </c>
      <c r="K25" s="23">
        <v>4052</v>
      </c>
      <c r="L25" s="23">
        <v>5493.6689999999999</v>
      </c>
      <c r="M25" s="23">
        <v>1563.54</v>
      </c>
      <c r="N25" s="23">
        <v>341.2</v>
      </c>
      <c r="O25" s="23">
        <v>559</v>
      </c>
      <c r="P25" s="23">
        <v>382</v>
      </c>
      <c r="Q25" s="23">
        <v>1014</v>
      </c>
      <c r="R25" s="23">
        <v>401</v>
      </c>
      <c r="S25" s="74">
        <v>28483.619000000002</v>
      </c>
    </row>
    <row r="26" spans="1:19">
      <c r="A26" s="176"/>
      <c r="B26" s="17">
        <v>2015</v>
      </c>
      <c r="C26" s="75">
        <v>5409</v>
      </c>
      <c r="D26" s="23">
        <v>3882</v>
      </c>
      <c r="E26" s="23">
        <v>2056</v>
      </c>
      <c r="F26" s="23">
        <v>599</v>
      </c>
      <c r="G26" s="23">
        <v>411.06999999999994</v>
      </c>
      <c r="H26" s="23">
        <v>677</v>
      </c>
      <c r="I26" s="23">
        <v>1344</v>
      </c>
      <c r="J26" s="23">
        <v>231</v>
      </c>
      <c r="K26" s="23">
        <v>3960</v>
      </c>
      <c r="L26" s="23">
        <v>8841.2010000000009</v>
      </c>
      <c r="M26" s="23">
        <v>1557.8899999999999</v>
      </c>
      <c r="N26" s="23">
        <v>383.7</v>
      </c>
      <c r="O26" s="23">
        <v>1203.5999999999999</v>
      </c>
      <c r="P26" s="23">
        <v>441</v>
      </c>
      <c r="Q26" s="23">
        <v>1140</v>
      </c>
      <c r="R26" s="23">
        <v>500</v>
      </c>
      <c r="S26" s="74">
        <v>32636.460999999999</v>
      </c>
    </row>
    <row r="27" spans="1:19">
      <c r="A27" s="176"/>
      <c r="B27" s="17">
        <v>2016</v>
      </c>
      <c r="C27" s="75">
        <v>4626</v>
      </c>
      <c r="D27" s="23">
        <v>3795</v>
      </c>
      <c r="E27" s="23">
        <v>2600</v>
      </c>
      <c r="F27" s="23">
        <v>841</v>
      </c>
      <c r="G27" s="23">
        <v>358.14015059059511</v>
      </c>
      <c r="H27" s="23">
        <v>888</v>
      </c>
      <c r="I27" s="23">
        <v>2330</v>
      </c>
      <c r="J27" s="23">
        <v>490</v>
      </c>
      <c r="K27" s="23">
        <v>4304</v>
      </c>
      <c r="L27" s="23">
        <v>8272.0390000000007</v>
      </c>
      <c r="M27" s="23">
        <v>1316.9699999999998</v>
      </c>
      <c r="N27" s="23">
        <v>445</v>
      </c>
      <c r="O27" s="23">
        <v>1621.2</v>
      </c>
      <c r="P27" s="23">
        <v>701</v>
      </c>
      <c r="Q27" s="23">
        <v>975</v>
      </c>
      <c r="R27" s="23">
        <v>492</v>
      </c>
      <c r="S27" s="74">
        <v>34055.349150590599</v>
      </c>
    </row>
    <row r="28" spans="1:19">
      <c r="A28" s="176"/>
      <c r="B28" s="17">
        <v>2017</v>
      </c>
      <c r="C28" s="75">
        <v>3767</v>
      </c>
      <c r="D28" s="23">
        <v>4101</v>
      </c>
      <c r="E28" s="23">
        <v>2618</v>
      </c>
      <c r="F28" s="23">
        <v>764</v>
      </c>
      <c r="G28" s="23">
        <v>399</v>
      </c>
      <c r="H28" s="23">
        <v>773</v>
      </c>
      <c r="I28" s="23">
        <v>2679</v>
      </c>
      <c r="J28" s="23">
        <v>521</v>
      </c>
      <c r="K28" s="23">
        <v>3414</v>
      </c>
      <c r="L28" s="23">
        <v>7342</v>
      </c>
      <c r="M28" s="23">
        <v>1324.43</v>
      </c>
      <c r="N28" s="23">
        <v>353</v>
      </c>
      <c r="O28" s="23">
        <v>2161</v>
      </c>
      <c r="P28" s="23">
        <v>711</v>
      </c>
      <c r="Q28" s="23">
        <v>882</v>
      </c>
      <c r="R28" s="23">
        <v>635</v>
      </c>
      <c r="S28" s="74">
        <v>32444.43</v>
      </c>
    </row>
    <row r="29" spans="1:19">
      <c r="A29" s="176"/>
      <c r="B29" s="17">
        <v>2018</v>
      </c>
      <c r="C29" s="75">
        <v>4043</v>
      </c>
      <c r="D29" s="23">
        <v>4709</v>
      </c>
      <c r="E29" s="23">
        <v>2200</v>
      </c>
      <c r="F29" s="23">
        <v>780.2</v>
      </c>
      <c r="G29" s="23">
        <v>454</v>
      </c>
      <c r="H29" s="23">
        <v>777</v>
      </c>
      <c r="I29" s="23">
        <v>2780.6666660000001</v>
      </c>
      <c r="J29" s="23">
        <v>729</v>
      </c>
      <c r="K29" s="23">
        <v>3512</v>
      </c>
      <c r="L29" s="23">
        <v>7853.6029999999982</v>
      </c>
      <c r="M29" s="23">
        <v>1195.6500000000001</v>
      </c>
      <c r="N29" s="23">
        <v>365.3</v>
      </c>
      <c r="O29" s="23">
        <v>1958</v>
      </c>
      <c r="P29" s="23">
        <v>730</v>
      </c>
      <c r="Q29" s="23">
        <v>840</v>
      </c>
      <c r="R29" s="23">
        <v>891</v>
      </c>
      <c r="S29" s="74">
        <v>33818.419666000002</v>
      </c>
    </row>
    <row r="30" spans="1:19">
      <c r="A30" s="176"/>
      <c r="B30" s="17">
        <v>2019</v>
      </c>
      <c r="C30" s="75">
        <v>4066</v>
      </c>
      <c r="D30" s="23">
        <v>5293.4319999999998</v>
      </c>
      <c r="E30" s="23">
        <v>1963</v>
      </c>
      <c r="F30" s="23">
        <v>1041</v>
      </c>
      <c r="G30" s="23">
        <v>419</v>
      </c>
      <c r="H30" s="23">
        <v>772</v>
      </c>
      <c r="I30" s="23">
        <v>2424.6999999999998</v>
      </c>
      <c r="J30" s="23">
        <v>732</v>
      </c>
      <c r="K30" s="23">
        <v>3274</v>
      </c>
      <c r="L30" s="23">
        <v>7480</v>
      </c>
      <c r="M30" s="23">
        <v>1262.79</v>
      </c>
      <c r="N30" s="23">
        <v>340.3</v>
      </c>
      <c r="O30" s="23">
        <v>1531.9512999999999</v>
      </c>
      <c r="P30" s="23">
        <v>813.6</v>
      </c>
      <c r="Q30" s="23">
        <v>944</v>
      </c>
      <c r="R30" s="23">
        <v>1059</v>
      </c>
      <c r="S30" s="74">
        <v>33416.773300000001</v>
      </c>
    </row>
    <row r="31" spans="1:19">
      <c r="A31" s="176"/>
      <c r="B31" s="17">
        <v>2020</v>
      </c>
      <c r="C31" s="75">
        <v>4159</v>
      </c>
      <c r="D31" s="23">
        <v>5079.5</v>
      </c>
      <c r="E31" s="23">
        <v>1624</v>
      </c>
      <c r="F31" s="23">
        <v>1204.9985185185187</v>
      </c>
      <c r="G31" s="23">
        <v>355</v>
      </c>
      <c r="H31" s="23">
        <v>847</v>
      </c>
      <c r="I31" s="23">
        <v>2397</v>
      </c>
      <c r="J31" s="23">
        <v>879</v>
      </c>
      <c r="K31" s="23">
        <v>3613</v>
      </c>
      <c r="L31" s="23">
        <v>6804</v>
      </c>
      <c r="M31" s="23">
        <v>1291.1899999999998</v>
      </c>
      <c r="N31" s="23">
        <v>295.3</v>
      </c>
      <c r="O31" s="23">
        <v>1356</v>
      </c>
      <c r="P31" s="23">
        <v>1030</v>
      </c>
      <c r="Q31" s="23">
        <v>972</v>
      </c>
      <c r="R31" s="23">
        <v>923.5</v>
      </c>
      <c r="S31" s="74">
        <v>32830.488518518512</v>
      </c>
    </row>
    <row r="32" spans="1:19">
      <c r="A32" s="176"/>
      <c r="B32" s="17">
        <v>2021</v>
      </c>
      <c r="C32" s="75">
        <v>3757.866</v>
      </c>
      <c r="D32" s="23">
        <v>5056.2400000000007</v>
      </c>
      <c r="E32" s="23">
        <v>1448</v>
      </c>
      <c r="F32" s="23">
        <v>892.70814814814821</v>
      </c>
      <c r="G32" s="23">
        <v>317.77999999999997</v>
      </c>
      <c r="H32" s="23">
        <v>817</v>
      </c>
      <c r="I32" s="23">
        <v>2397.6900000000005</v>
      </c>
      <c r="J32" s="23">
        <v>873</v>
      </c>
      <c r="K32" s="23">
        <v>3020</v>
      </c>
      <c r="L32" s="23">
        <v>6828</v>
      </c>
      <c r="M32" s="23">
        <v>1378.1900000000003</v>
      </c>
      <c r="N32" s="23">
        <v>363.7</v>
      </c>
      <c r="O32" s="23">
        <v>1296.2</v>
      </c>
      <c r="P32" s="23">
        <v>901.95</v>
      </c>
      <c r="Q32" s="23">
        <v>901</v>
      </c>
      <c r="R32" s="23">
        <v>1060</v>
      </c>
      <c r="S32" s="74">
        <v>31309.324148148149</v>
      </c>
    </row>
    <row r="33" spans="1:19">
      <c r="A33" s="176"/>
      <c r="B33" s="17">
        <v>2022</v>
      </c>
      <c r="C33" s="75">
        <v>3775.9749999999999</v>
      </c>
      <c r="D33" s="23">
        <v>4256</v>
      </c>
      <c r="E33" s="23">
        <v>1359</v>
      </c>
      <c r="F33" s="23">
        <v>968.85925925925926</v>
      </c>
      <c r="G33" s="23">
        <v>314</v>
      </c>
      <c r="H33" s="23">
        <v>787</v>
      </c>
      <c r="I33" s="23">
        <v>2675.03</v>
      </c>
      <c r="J33" s="23">
        <v>967</v>
      </c>
      <c r="K33" s="23">
        <v>3001.9</v>
      </c>
      <c r="L33" s="23">
        <v>7717</v>
      </c>
      <c r="M33" s="23">
        <v>1448.96</v>
      </c>
      <c r="N33" s="23">
        <v>269</v>
      </c>
      <c r="O33" s="23">
        <v>1382.9628000000005</v>
      </c>
      <c r="P33" s="23">
        <v>937</v>
      </c>
      <c r="Q33" s="23">
        <v>834.36</v>
      </c>
      <c r="R33" s="23">
        <v>921.90250000000003</v>
      </c>
      <c r="S33" s="74">
        <v>31615.949559259261</v>
      </c>
    </row>
    <row r="34" spans="1:19">
      <c r="A34" s="176"/>
      <c r="B34" s="20">
        <v>2023</v>
      </c>
      <c r="C34" s="77">
        <v>3718.5380680609674</v>
      </c>
      <c r="D34" s="77">
        <v>3944</v>
      </c>
      <c r="E34" s="77">
        <v>1380</v>
      </c>
      <c r="F34" s="77">
        <v>1102.1318518518519</v>
      </c>
      <c r="G34" s="77">
        <v>373</v>
      </c>
      <c r="H34" s="77">
        <v>798</v>
      </c>
      <c r="I34" s="77">
        <v>2912.36</v>
      </c>
      <c r="J34" s="77">
        <v>862</v>
      </c>
      <c r="K34" s="77">
        <v>2913</v>
      </c>
      <c r="L34" s="77">
        <v>8379</v>
      </c>
      <c r="M34" s="77">
        <v>1573.8</v>
      </c>
      <c r="N34" s="77">
        <v>576</v>
      </c>
      <c r="O34" s="77">
        <v>1443.8215000000005</v>
      </c>
      <c r="P34" s="77">
        <v>1172</v>
      </c>
      <c r="Q34" s="77">
        <v>1046</v>
      </c>
      <c r="R34" s="77">
        <v>886.90860000000009</v>
      </c>
      <c r="S34" s="78">
        <v>33080.560019912824</v>
      </c>
    </row>
    <row r="35" spans="1:19" ht="12.6" customHeight="1">
      <c r="A35" s="176"/>
      <c r="B35" s="17"/>
      <c r="C35" s="186" t="s">
        <v>62</v>
      </c>
      <c r="D35" s="187"/>
      <c r="E35" s="187"/>
      <c r="F35" s="187"/>
      <c r="G35" s="187"/>
      <c r="H35" s="187"/>
      <c r="I35" s="187"/>
      <c r="J35" s="187"/>
      <c r="K35" s="187"/>
      <c r="L35" s="187"/>
      <c r="M35" s="187"/>
      <c r="N35" s="187"/>
      <c r="O35" s="187"/>
      <c r="P35" s="187"/>
      <c r="Q35" s="187"/>
      <c r="R35" s="187"/>
      <c r="S35" s="188"/>
    </row>
    <row r="36" spans="1:19" ht="0.75" hidden="1" customHeight="1">
      <c r="A36" s="176"/>
      <c r="B36" s="17">
        <v>1997</v>
      </c>
      <c r="C36" s="79">
        <v>1.5043454991797651</v>
      </c>
      <c r="D36" s="79">
        <v>1.8608303742146954</v>
      </c>
      <c r="E36" s="79">
        <v>0.17313564390719929</v>
      </c>
      <c r="F36" s="79">
        <v>0.37984953532969462</v>
      </c>
      <c r="G36" s="79">
        <v>0.36477331943720687</v>
      </c>
      <c r="H36" s="79">
        <v>1.475331091745008</v>
      </c>
      <c r="I36" s="79">
        <v>1.7227216720668097</v>
      </c>
      <c r="J36" s="79">
        <v>0.66596194503171247</v>
      </c>
      <c r="K36" s="79">
        <v>1.2806479859894921</v>
      </c>
      <c r="L36" s="79">
        <v>2.8082289008162586</v>
      </c>
      <c r="M36" s="79">
        <v>2.5245210980185635</v>
      </c>
      <c r="N36" s="79">
        <v>1.7734978539352462</v>
      </c>
      <c r="O36" s="79">
        <v>0.56790602854091832</v>
      </c>
      <c r="P36" s="79">
        <v>0.72511057936335288</v>
      </c>
      <c r="Q36" s="79">
        <v>2.5255138033203215</v>
      </c>
      <c r="R36" s="79">
        <v>0.85717595273948799</v>
      </c>
      <c r="S36" s="80">
        <v>1.6361069628552187</v>
      </c>
    </row>
    <row r="37" spans="1:19" hidden="1">
      <c r="A37" s="176"/>
      <c r="B37" s="17">
        <v>1998</v>
      </c>
      <c r="C37" s="79">
        <v>2.1188403112263803</v>
      </c>
      <c r="D37" s="79">
        <v>2.6996266958026038</v>
      </c>
      <c r="E37" s="79">
        <v>0.79957188277142943</v>
      </c>
      <c r="F37" s="79">
        <v>1.4235137925947781</v>
      </c>
      <c r="G37" s="79">
        <v>0.46899426784783743</v>
      </c>
      <c r="H37" s="79">
        <v>0.91950868043642353</v>
      </c>
      <c r="I37" s="79">
        <v>2.3958380869803313</v>
      </c>
      <c r="J37" s="79">
        <v>0.69767441860465118</v>
      </c>
      <c r="K37" s="79">
        <v>2.151613710282712</v>
      </c>
      <c r="L37" s="79">
        <v>2.6630257518598852</v>
      </c>
      <c r="M37" s="79">
        <v>4.0550325850832731</v>
      </c>
      <c r="N37" s="79">
        <v>2.7396571325716117</v>
      </c>
      <c r="O37" s="79">
        <v>0.57275992622075522</v>
      </c>
      <c r="P37" s="79">
        <v>0.76499166122833728</v>
      </c>
      <c r="Q37" s="79">
        <v>2.5913558764050229</v>
      </c>
      <c r="R37" s="79">
        <v>1.4904050349434341</v>
      </c>
      <c r="S37" s="80">
        <v>2.0917974886692479</v>
      </c>
    </row>
    <row r="38" spans="1:19" hidden="1">
      <c r="A38" s="176"/>
      <c r="B38" s="17">
        <v>1999</v>
      </c>
      <c r="C38" s="79">
        <v>2.6514034133519062</v>
      </c>
      <c r="D38" s="79">
        <v>3.1564101990105438</v>
      </c>
      <c r="E38" s="79">
        <v>1.4281987739663493</v>
      </c>
      <c r="F38" s="79">
        <v>1.271426878435109</v>
      </c>
      <c r="G38" s="79">
        <v>1.7691045048331207</v>
      </c>
      <c r="H38" s="79">
        <v>2.1556473829201104</v>
      </c>
      <c r="I38" s="79">
        <v>5.3529308989254822</v>
      </c>
      <c r="J38" s="79">
        <v>0.80318997436627737</v>
      </c>
      <c r="K38" s="79">
        <v>4.0756846059132492</v>
      </c>
      <c r="L38" s="79">
        <v>2.3668180697862753</v>
      </c>
      <c r="M38" s="79">
        <v>2.8271219832539813</v>
      </c>
      <c r="N38" s="79">
        <v>3.0518556834346309</v>
      </c>
      <c r="O38" s="79">
        <v>0.43099025141097996</v>
      </c>
      <c r="P38" s="79">
        <v>1.0554499243335531</v>
      </c>
      <c r="Q38" s="79">
        <v>2.2140221402214024</v>
      </c>
      <c r="R38" s="79">
        <v>1.6060267395173642</v>
      </c>
      <c r="S38" s="80">
        <v>2.5750017239759586</v>
      </c>
    </row>
    <row r="39" spans="1:19" hidden="1">
      <c r="A39" s="176"/>
      <c r="B39" s="17">
        <v>2000</v>
      </c>
      <c r="C39" s="79" t="e">
        <v>#REF!</v>
      </c>
      <c r="D39" s="79" t="e">
        <v>#REF!</v>
      </c>
      <c r="E39" s="79" t="e">
        <v>#REF!</v>
      </c>
      <c r="F39" s="79" t="e">
        <v>#REF!</v>
      </c>
      <c r="G39" s="79" t="e">
        <v>#REF!</v>
      </c>
      <c r="H39" s="79" t="e">
        <v>#REF!</v>
      </c>
      <c r="I39" s="79" t="e">
        <v>#REF!</v>
      </c>
      <c r="J39" s="79" t="e">
        <v>#REF!</v>
      </c>
      <c r="K39" s="79" t="e">
        <v>#REF!</v>
      </c>
      <c r="L39" s="79" t="e">
        <v>#REF!</v>
      </c>
      <c r="M39" s="79" t="e">
        <v>#REF!</v>
      </c>
      <c r="N39" s="79" t="e">
        <v>#REF!</v>
      </c>
      <c r="O39" s="79" t="e">
        <v>#REF!</v>
      </c>
      <c r="P39" s="79" t="e">
        <v>#REF!</v>
      </c>
      <c r="Q39" s="79" t="e">
        <v>#REF!</v>
      </c>
      <c r="R39" s="79" t="e">
        <v>#REF!</v>
      </c>
      <c r="S39" s="80" t="e">
        <v>#REF!</v>
      </c>
    </row>
    <row r="40" spans="1:19" hidden="1">
      <c r="A40" s="176"/>
      <c r="B40" s="17">
        <v>2001</v>
      </c>
      <c r="C40" s="79" t="e">
        <v>#DIV/0!</v>
      </c>
      <c r="D40" s="79" t="e">
        <v>#DIV/0!</v>
      </c>
      <c r="E40" s="79" t="e">
        <v>#DIV/0!</v>
      </c>
      <c r="F40" s="79" t="e">
        <v>#DIV/0!</v>
      </c>
      <c r="G40" s="79" t="e">
        <v>#DIV/0!</v>
      </c>
      <c r="H40" s="79" t="e">
        <v>#DIV/0!</v>
      </c>
      <c r="I40" s="79" t="e">
        <v>#DIV/0!</v>
      </c>
      <c r="J40" s="79" t="e">
        <v>#DIV/0!</v>
      </c>
      <c r="K40" s="79" t="e">
        <v>#DIV/0!</v>
      </c>
      <c r="L40" s="79" t="e">
        <v>#DIV/0!</v>
      </c>
      <c r="M40" s="79" t="e">
        <v>#DIV/0!</v>
      </c>
      <c r="N40" s="79" t="e">
        <v>#DIV/0!</v>
      </c>
      <c r="O40" s="79" t="e">
        <v>#DIV/0!</v>
      </c>
      <c r="P40" s="79" t="e">
        <v>#DIV/0!</v>
      </c>
      <c r="Q40" s="79" t="e">
        <v>#DIV/0!</v>
      </c>
      <c r="R40" s="79" t="e">
        <v>#DIV/0!</v>
      </c>
      <c r="S40" s="80" t="e">
        <v>#DIV/0!</v>
      </c>
    </row>
    <row r="41" spans="1:19" hidden="1">
      <c r="A41" s="176"/>
      <c r="B41" s="17">
        <v>2002</v>
      </c>
      <c r="C41" s="79">
        <v>4.6406850907789998</v>
      </c>
      <c r="D41" s="79">
        <v>5.0003354428964375</v>
      </c>
      <c r="E41" s="79">
        <v>1.6528329123060268</v>
      </c>
      <c r="F41" s="79">
        <v>0.52159042325780247</v>
      </c>
      <c r="G41" s="79">
        <v>3.7427120556704909</v>
      </c>
      <c r="H41" s="79">
        <v>1.9944230239603415</v>
      </c>
      <c r="I41" s="79">
        <v>3.9352845528876146</v>
      </c>
      <c r="J41" s="79">
        <v>0.83062702972770419</v>
      </c>
      <c r="K41" s="79">
        <v>5.6849111693967433</v>
      </c>
      <c r="L41" s="79">
        <v>3.9884229358495258</v>
      </c>
      <c r="M41" s="79">
        <v>4.4626047711154095</v>
      </c>
      <c r="N41" s="79">
        <v>4.1993059631037744</v>
      </c>
      <c r="O41" s="79">
        <v>0.88692560755598004</v>
      </c>
      <c r="P41" s="79">
        <v>1.1858763744688308</v>
      </c>
      <c r="Q41" s="79">
        <v>4.2790117223846833</v>
      </c>
      <c r="R41" s="79">
        <v>0.95054564351290494</v>
      </c>
      <c r="S41" s="80">
        <v>3.2070370849046146</v>
      </c>
    </row>
    <row r="42" spans="1:19" hidden="1">
      <c r="A42" s="176"/>
      <c r="B42" s="17">
        <v>2003</v>
      </c>
      <c r="C42" s="79">
        <v>3.6978756884343036</v>
      </c>
      <c r="D42" s="79">
        <v>5.326335771313718</v>
      </c>
      <c r="E42" s="79">
        <v>0.3207141676310134</v>
      </c>
      <c r="F42" s="79">
        <v>0.90004522840343737</v>
      </c>
      <c r="G42" s="79">
        <v>4.8057067767974466</v>
      </c>
      <c r="H42" s="79">
        <v>2.9376371487223047</v>
      </c>
      <c r="I42" s="79">
        <v>3.7028240652067499</v>
      </c>
      <c r="J42" s="79">
        <v>0.61798193953670988</v>
      </c>
      <c r="K42" s="79">
        <v>7.1365875287680494</v>
      </c>
      <c r="L42" s="79">
        <v>3.9636237803167074</v>
      </c>
      <c r="M42" s="79">
        <v>4.4125359769747368</v>
      </c>
      <c r="N42" s="79">
        <v>6.780916669967417</v>
      </c>
      <c r="O42" s="79">
        <v>0.69921200345423151</v>
      </c>
      <c r="P42" s="79">
        <v>0.47032272624689686</v>
      </c>
      <c r="Q42" s="79">
        <v>3.5182401967481898</v>
      </c>
      <c r="R42" s="79">
        <v>0.73895074414508011</v>
      </c>
      <c r="S42" s="80">
        <v>3.2061481109108891</v>
      </c>
    </row>
    <row r="43" spans="1:19" hidden="1">
      <c r="A43" s="176"/>
      <c r="B43" s="17">
        <v>2004</v>
      </c>
      <c r="C43" s="79">
        <v>4.8547777617712571</v>
      </c>
      <c r="D43" s="79">
        <v>3.3286806990117803</v>
      </c>
      <c r="E43" s="79">
        <v>0.48603074888411307</v>
      </c>
      <c r="F43" s="79">
        <v>1.4744459520578923</v>
      </c>
      <c r="G43" s="79">
        <v>5.3501032476065324</v>
      </c>
      <c r="H43" s="79">
        <v>3.9003326962553975</v>
      </c>
      <c r="I43" s="79">
        <v>2.2005150141522485</v>
      </c>
      <c r="J43" s="79">
        <v>0.50975003271823061</v>
      </c>
      <c r="K43" s="79">
        <v>3.8080903444926721</v>
      </c>
      <c r="L43" s="79">
        <v>3.9983850438638511</v>
      </c>
      <c r="M43" s="79">
        <v>4.8660057563159578</v>
      </c>
      <c r="N43" s="79">
        <v>3.8687885362708556</v>
      </c>
      <c r="O43" s="79">
        <v>0.48753238341968913</v>
      </c>
      <c r="P43" s="79">
        <v>0.57345971563981046</v>
      </c>
      <c r="Q43" s="79">
        <v>4.4723778293938148</v>
      </c>
      <c r="R43" s="79">
        <v>1.0528693059915537</v>
      </c>
      <c r="S43" s="80">
        <v>3.2062976071240401</v>
      </c>
    </row>
    <row r="44" spans="1:19" hidden="1">
      <c r="A44" s="176"/>
      <c r="B44" s="17">
        <v>2005</v>
      </c>
      <c r="C44" s="79">
        <v>4.7866390528612408</v>
      </c>
      <c r="D44" s="79">
        <v>4.3202752191765619</v>
      </c>
      <c r="E44" s="79">
        <v>1.479119313362961</v>
      </c>
      <c r="F44" s="79">
        <v>0.9091337321588393</v>
      </c>
      <c r="G44" s="79">
        <v>4.1854354354354353</v>
      </c>
      <c r="H44" s="79">
        <v>3.1857645117313624</v>
      </c>
      <c r="I44" s="79">
        <v>3.4405035298120268</v>
      </c>
      <c r="J44" s="79">
        <v>0.38534244583393923</v>
      </c>
      <c r="K44" s="79">
        <v>2.598077037212891</v>
      </c>
      <c r="L44" s="79">
        <v>3.3870779857061608</v>
      </c>
      <c r="M44" s="79">
        <v>4.9767102886656742</v>
      </c>
      <c r="N44" s="79">
        <v>3.5336748719230289</v>
      </c>
      <c r="O44" s="79">
        <v>1.0993303571428572</v>
      </c>
      <c r="P44" s="79">
        <v>0.46380502000727536</v>
      </c>
      <c r="Q44" s="79">
        <v>4.8331646256044101</v>
      </c>
      <c r="R44" s="79">
        <v>1.5378939350661716</v>
      </c>
      <c r="S44" s="80">
        <v>3.2252284900559083</v>
      </c>
    </row>
    <row r="45" spans="1:19" hidden="1">
      <c r="A45" s="176"/>
      <c r="B45" s="17">
        <v>2006</v>
      </c>
      <c r="C45" s="79">
        <v>4.6237194503074726</v>
      </c>
      <c r="D45" s="79">
        <v>4.3885436849958799</v>
      </c>
      <c r="E45" s="79">
        <v>1.5110961283365238</v>
      </c>
      <c r="F45" s="79">
        <v>0.70131180625630674</v>
      </c>
      <c r="G45" s="79">
        <v>4.3592634347989474</v>
      </c>
      <c r="H45" s="79">
        <v>3.830468977570638</v>
      </c>
      <c r="I45" s="79">
        <v>3.818292895793332</v>
      </c>
      <c r="J45" s="79">
        <v>0.46233525840367246</v>
      </c>
      <c r="K45" s="79">
        <v>4.0979480650223552</v>
      </c>
      <c r="L45" s="79">
        <v>4.9311414093493671</v>
      </c>
      <c r="M45" s="79">
        <v>3.7409710445323787</v>
      </c>
      <c r="N45" s="79">
        <v>3.6693593557461317</v>
      </c>
      <c r="O45" s="79">
        <v>0.81449566192527889</v>
      </c>
      <c r="P45" s="79">
        <v>0.63919099408509827</v>
      </c>
      <c r="Q45" s="79">
        <v>2.7907072515666962</v>
      </c>
      <c r="R45" s="79">
        <v>1.4616121390996601</v>
      </c>
      <c r="S45" s="80">
        <v>3.2694898206188148</v>
      </c>
    </row>
    <row r="46" spans="1:19" hidden="1">
      <c r="A46" s="176"/>
      <c r="B46" s="17">
        <v>2007</v>
      </c>
      <c r="C46" s="81">
        <v>3.3331150546788031</v>
      </c>
      <c r="D46" s="79">
        <v>4.129705305824114</v>
      </c>
      <c r="E46" s="79">
        <v>1.5389450639962718</v>
      </c>
      <c r="F46" s="79">
        <v>0.92652099400171384</v>
      </c>
      <c r="G46" s="79">
        <v>5.2262829009657263</v>
      </c>
      <c r="H46" s="79">
        <v>3.5012060521891675</v>
      </c>
      <c r="I46" s="79">
        <v>4.9867423403075311</v>
      </c>
      <c r="J46" s="79">
        <v>0.90968161143599735</v>
      </c>
      <c r="K46" s="79">
        <v>4.5061783007461145</v>
      </c>
      <c r="L46" s="79">
        <v>3.3640984941263401</v>
      </c>
      <c r="M46" s="79">
        <v>3.9208937009105984</v>
      </c>
      <c r="N46" s="79">
        <v>3.8854926313577103</v>
      </c>
      <c r="O46" s="79">
        <v>1.1559746483227702</v>
      </c>
      <c r="P46" s="79">
        <v>0.43332331429716459</v>
      </c>
      <c r="Q46" s="79">
        <v>3.3243802562634848</v>
      </c>
      <c r="R46" s="79">
        <v>0.85095410005157279</v>
      </c>
      <c r="S46" s="80">
        <v>3.2814964493807968</v>
      </c>
    </row>
    <row r="47" spans="1:19" hidden="1">
      <c r="A47" s="176"/>
      <c r="B47" s="17">
        <v>2008</v>
      </c>
      <c r="C47" s="81">
        <v>3.9433900211120423</v>
      </c>
      <c r="D47" s="79">
        <v>4.3352727114248983</v>
      </c>
      <c r="E47" s="79">
        <v>2.4970449172576834</v>
      </c>
      <c r="F47" s="79">
        <v>0.57126855222626716</v>
      </c>
      <c r="G47" s="79">
        <v>6.1329766908674053</v>
      </c>
      <c r="H47" s="79">
        <v>3.1222579701667152</v>
      </c>
      <c r="I47" s="79">
        <v>5.1682692660318459</v>
      </c>
      <c r="J47" s="79">
        <v>0.74860724233983289</v>
      </c>
      <c r="K47" s="79">
        <v>5.4421768707482991</v>
      </c>
      <c r="L47" s="79">
        <v>4.0526230042359073</v>
      </c>
      <c r="M47" s="79">
        <v>4.8441322210374462</v>
      </c>
      <c r="N47" s="79">
        <v>4.4279075609143428</v>
      </c>
      <c r="O47" s="79">
        <v>0.87820827202877216</v>
      </c>
      <c r="P47" s="79">
        <v>0.59520701717746571</v>
      </c>
      <c r="Q47" s="79">
        <v>3.5466298216124406</v>
      </c>
      <c r="R47" s="79">
        <v>2.6715110066253472E-2</v>
      </c>
      <c r="S47" s="80">
        <v>3.7364968616689946</v>
      </c>
    </row>
    <row r="48" spans="1:19" hidden="1">
      <c r="A48" s="176"/>
      <c r="B48" s="17">
        <v>2009</v>
      </c>
      <c r="C48" s="81">
        <v>4.925889013761954</v>
      </c>
      <c r="D48" s="79">
        <v>4.4536554299839164</v>
      </c>
      <c r="E48" s="79">
        <v>1.584888449697845</v>
      </c>
      <c r="F48" s="79">
        <v>0.96133078214725676</v>
      </c>
      <c r="G48" s="79">
        <v>6.5999615162593805</v>
      </c>
      <c r="H48" s="79">
        <v>4.1633766420213911</v>
      </c>
      <c r="I48" s="79">
        <v>6.4740688621400331</v>
      </c>
      <c r="J48" s="79">
        <v>1.1096961979261415</v>
      </c>
      <c r="K48" s="79">
        <v>5.534295396120589</v>
      </c>
      <c r="L48" s="79">
        <v>5.2274634409490286</v>
      </c>
      <c r="M48" s="79">
        <v>5.5058925422994838</v>
      </c>
      <c r="N48" s="79">
        <v>3.7807803931562307</v>
      </c>
      <c r="O48" s="79">
        <v>1.1704040438307832</v>
      </c>
      <c r="P48" s="79">
        <v>0.64497878359264493</v>
      </c>
      <c r="Q48" s="79">
        <v>5.6889901823281903</v>
      </c>
      <c r="R48" s="79">
        <v>0.46885245901639344</v>
      </c>
      <c r="S48" s="80">
        <v>4.4181649014779376</v>
      </c>
    </row>
    <row r="49" spans="1:19" hidden="1">
      <c r="A49" s="176"/>
      <c r="B49" s="17">
        <v>2010</v>
      </c>
      <c r="C49" s="81">
        <v>5.5816434395350969</v>
      </c>
      <c r="D49" s="79">
        <v>4.5963704966181087</v>
      </c>
      <c r="E49" s="79">
        <v>3.9209656338894443</v>
      </c>
      <c r="F49" s="79">
        <v>2.7163876809435874</v>
      </c>
      <c r="G49" s="79">
        <v>7.4088074088074087</v>
      </c>
      <c r="H49" s="79">
        <v>5.8728599494807749</v>
      </c>
      <c r="I49" s="79">
        <v>6.2935160278087201</v>
      </c>
      <c r="J49" s="79">
        <v>0</v>
      </c>
      <c r="K49" s="79">
        <v>3.8841714111997545</v>
      </c>
      <c r="L49" s="79">
        <v>4.3864918273625149</v>
      </c>
      <c r="M49" s="79">
        <v>5.0466033065427984</v>
      </c>
      <c r="N49" s="79">
        <v>4.2281828485077444</v>
      </c>
      <c r="O49" s="79">
        <v>1.2011545293072825</v>
      </c>
      <c r="P49" s="79">
        <v>1.0276135254607037</v>
      </c>
      <c r="Q49" s="79">
        <v>4.2309715889161694</v>
      </c>
      <c r="R49" s="79">
        <v>0.94328549325081368</v>
      </c>
      <c r="S49" s="80">
        <v>4.2950967380592866</v>
      </c>
    </row>
    <row r="50" spans="1:19" hidden="1">
      <c r="A50" s="176"/>
      <c r="B50" s="17">
        <v>2011</v>
      </c>
      <c r="C50" s="81">
        <v>4.7101563402316229</v>
      </c>
      <c r="D50" s="79">
        <v>4.1322050813806577</v>
      </c>
      <c r="E50" s="79">
        <v>4.7001367454580976</v>
      </c>
      <c r="F50" s="79">
        <v>1.284168042560998</v>
      </c>
      <c r="G50" s="79">
        <v>6.8952595090875022</v>
      </c>
      <c r="H50" s="79">
        <v>6.9134948096885811</v>
      </c>
      <c r="I50" s="79">
        <v>5.5113724156008432</v>
      </c>
      <c r="J50" s="79">
        <v>1.4387090502576068</v>
      </c>
      <c r="K50" s="79">
        <v>4.4931811380445472</v>
      </c>
      <c r="L50" s="79">
        <v>5.5006597555729968</v>
      </c>
      <c r="M50" s="79">
        <v>3.8811100027205945</v>
      </c>
      <c r="N50" s="79">
        <v>5.7291983433780196</v>
      </c>
      <c r="O50" s="79">
        <v>2.1324750704233923</v>
      </c>
      <c r="P50" s="79">
        <v>1.271832141601219</v>
      </c>
      <c r="Q50" s="79">
        <v>3.3031452714236935</v>
      </c>
      <c r="R50" s="79">
        <v>1.0343397478433976</v>
      </c>
      <c r="S50" s="80">
        <v>4.4000655560759174</v>
      </c>
    </row>
    <row r="51" spans="1:19" hidden="1">
      <c r="A51" s="176"/>
      <c r="B51" s="17">
        <v>2012</v>
      </c>
      <c r="C51" s="81">
        <v>4.3352198872947092</v>
      </c>
      <c r="D51" s="79">
        <v>4.302446944218949</v>
      </c>
      <c r="E51" s="79">
        <v>4.0738558240031431</v>
      </c>
      <c r="F51" s="79">
        <v>2.0225663185691993</v>
      </c>
      <c r="G51" s="79">
        <v>5.785111844517786</v>
      </c>
      <c r="H51" s="79">
        <v>7.3683484973807554</v>
      </c>
      <c r="I51" s="79">
        <v>5.2986339615116167</v>
      </c>
      <c r="J51" s="79">
        <v>2.5291247635168772</v>
      </c>
      <c r="K51" s="79">
        <v>6.4426591886226898</v>
      </c>
      <c r="L51" s="79">
        <v>4.2718408039242943</v>
      </c>
      <c r="M51" s="79">
        <v>3.5722005584188712</v>
      </c>
      <c r="N51" s="79">
        <v>5.1715470654769389</v>
      </c>
      <c r="O51" s="79">
        <v>2.3279794061129042</v>
      </c>
      <c r="P51" s="79">
        <v>1.1970751267838189</v>
      </c>
      <c r="Q51" s="79">
        <v>3.2887414149075131</v>
      </c>
      <c r="R51" s="79">
        <v>1.6280016280016281</v>
      </c>
      <c r="S51" s="80">
        <v>4.2938627299009813</v>
      </c>
    </row>
    <row r="52" spans="1:19" hidden="1">
      <c r="A52" s="176"/>
      <c r="B52" s="17">
        <v>2013</v>
      </c>
      <c r="C52" s="81">
        <v>4.199910307353754</v>
      </c>
      <c r="D52" s="79">
        <v>4.5635424604182537</v>
      </c>
      <c r="E52" s="79">
        <v>5.542681047765794</v>
      </c>
      <c r="F52" s="79">
        <v>2.3253391439269846</v>
      </c>
      <c r="G52" s="79">
        <v>7.3211009174311927</v>
      </c>
      <c r="H52" s="79">
        <v>6.7354368932038833</v>
      </c>
      <c r="I52" s="79">
        <v>5.5479695866112264</v>
      </c>
      <c r="J52" s="79">
        <v>3.9869086581374589</v>
      </c>
      <c r="K52" s="79">
        <v>4.3577955322910213</v>
      </c>
      <c r="L52" s="79">
        <v>3.633606142145672</v>
      </c>
      <c r="M52" s="79">
        <v>3.5851732184527019</v>
      </c>
      <c r="N52" s="79">
        <v>6.0895886201796117</v>
      </c>
      <c r="O52" s="79">
        <v>3.206794303913314</v>
      </c>
      <c r="P52" s="79">
        <v>1.9853075101693887</v>
      </c>
      <c r="Q52" s="79">
        <v>4.4564711851507335</v>
      </c>
      <c r="R52" s="79">
        <v>2.1508771929824557</v>
      </c>
      <c r="S52" s="80">
        <v>4.1776192214554104</v>
      </c>
    </row>
    <row r="53" spans="1:19">
      <c r="A53" s="176"/>
      <c r="B53" s="17">
        <v>2014</v>
      </c>
      <c r="C53" s="81">
        <v>4.6233095857685242</v>
      </c>
      <c r="D53" s="79">
        <v>3.680248782346339</v>
      </c>
      <c r="E53" s="79">
        <v>10.363678660049628</v>
      </c>
      <c r="F53" s="79">
        <v>3.9575175032633201</v>
      </c>
      <c r="G53" s="79">
        <v>7.4408382789317509</v>
      </c>
      <c r="H53" s="79">
        <v>4.2026291329172754</v>
      </c>
      <c r="I53" s="79">
        <v>3.702341072362179</v>
      </c>
      <c r="J53" s="79">
        <v>4.7803233164732717</v>
      </c>
      <c r="K53" s="79">
        <v>5.7221131713103528</v>
      </c>
      <c r="L53" s="79">
        <v>3.6046750741450357</v>
      </c>
      <c r="M53" s="79">
        <v>4.7176995956791989</v>
      </c>
      <c r="N53" s="79">
        <v>4.4259913367335564</v>
      </c>
      <c r="O53" s="79">
        <v>2.0506988517553837</v>
      </c>
      <c r="P53" s="79">
        <v>2.348168182935825</v>
      </c>
      <c r="Q53" s="79">
        <v>4.3248315277659302</v>
      </c>
      <c r="R53" s="79">
        <v>2.3120387453874538</v>
      </c>
      <c r="S53" s="80">
        <v>4.2891331694423682</v>
      </c>
    </row>
    <row r="54" spans="1:19">
      <c r="A54" s="176"/>
      <c r="B54" s="17">
        <v>2015</v>
      </c>
      <c r="C54" s="81">
        <v>5.8601113735347017</v>
      </c>
      <c r="D54" s="79">
        <v>3.9893944999383399</v>
      </c>
      <c r="E54" s="79">
        <v>8.0413016270337927</v>
      </c>
      <c r="F54" s="79">
        <v>3.5763329153979342</v>
      </c>
      <c r="G54" s="79">
        <v>7.6993819067241045</v>
      </c>
      <c r="H54" s="79">
        <v>4.394962347442223</v>
      </c>
      <c r="I54" s="79">
        <v>2.5841681247476398</v>
      </c>
      <c r="J54" s="79">
        <v>2.3307436182019976</v>
      </c>
      <c r="K54" s="79">
        <v>5.5994683333097663</v>
      </c>
      <c r="L54" s="79">
        <v>5.8730328004196837</v>
      </c>
      <c r="M54" s="79">
        <v>4.7688563732092568</v>
      </c>
      <c r="N54" s="79">
        <v>5.0244849004526442</v>
      </c>
      <c r="O54" s="79">
        <v>4.3737054398779023</v>
      </c>
      <c r="P54" s="79">
        <v>2.7166882276843465</v>
      </c>
      <c r="Q54" s="79">
        <v>4.8788629681461604</v>
      </c>
      <c r="R54" s="79">
        <v>2.8586130009719284</v>
      </c>
      <c r="S54" s="80">
        <v>4.9392035386839162</v>
      </c>
    </row>
    <row r="55" spans="1:19">
      <c r="A55" s="176"/>
      <c r="B55" s="17">
        <v>2016</v>
      </c>
      <c r="C55" s="81">
        <v>5.0517079326556882</v>
      </c>
      <c r="D55" s="79">
        <v>3.9398689824860105</v>
      </c>
      <c r="E55" s="79">
        <v>9.6877561666294056</v>
      </c>
      <c r="F55" s="79">
        <v>4.8830052836323521</v>
      </c>
      <c r="G55" s="79">
        <v>6.6396023468779228</v>
      </c>
      <c r="H55" s="79">
        <v>5.7179652285898257</v>
      </c>
      <c r="I55" s="79">
        <v>4.5443907005773134</v>
      </c>
      <c r="J55" s="79">
        <v>4.8765923566878984</v>
      </c>
      <c r="K55" s="79">
        <v>6.0652180040021424</v>
      </c>
      <c r="L55" s="79">
        <v>5.5514432207882853</v>
      </c>
      <c r="M55" s="79">
        <v>4.0163769441903012</v>
      </c>
      <c r="N55" s="79">
        <v>5.613725242840923</v>
      </c>
      <c r="O55" s="79">
        <v>5.8671105964099599</v>
      </c>
      <c r="P55" s="79">
        <v>4.3470172392409774</v>
      </c>
      <c r="Q55" s="79">
        <v>4.1807812700999101</v>
      </c>
      <c r="R55" s="79">
        <v>2.8219099512474908</v>
      </c>
      <c r="S55" s="80">
        <v>5.1645887202247902</v>
      </c>
    </row>
    <row r="56" spans="1:19">
      <c r="A56" s="176"/>
      <c r="B56" s="17">
        <v>2017</v>
      </c>
      <c r="C56" s="81">
        <v>4.0792377034184106</v>
      </c>
      <c r="D56" s="79">
        <v>4.2983366349086563</v>
      </c>
      <c r="E56" s="79">
        <v>9.5234630774827203</v>
      </c>
      <c r="F56" s="79">
        <v>4.3384440658716636</v>
      </c>
      <c r="G56" s="79">
        <v>7.3489115538570182</v>
      </c>
      <c r="H56" s="79">
        <v>4.9132396872815098</v>
      </c>
      <c r="I56" s="79">
        <v>5.3769267822736033</v>
      </c>
      <c r="J56" s="79">
        <v>5.0577613823900593</v>
      </c>
      <c r="K56" s="79">
        <v>4.7869982099935813</v>
      </c>
      <c r="L56" s="79">
        <v>4.9703821548251703</v>
      </c>
      <c r="M56" s="79">
        <v>4.0790600264868031</v>
      </c>
      <c r="N56" s="79">
        <v>4.3299601349279362</v>
      </c>
      <c r="O56" s="79">
        <v>7.8086437820286285</v>
      </c>
      <c r="P56" s="79">
        <v>4.4046586544418291</v>
      </c>
      <c r="Q56" s="79">
        <v>3.7397443236023657</v>
      </c>
      <c r="R56" s="79">
        <v>3.6546762589928057</v>
      </c>
      <c r="S56" s="80">
        <v>4.9264766027594948</v>
      </c>
    </row>
    <row r="57" spans="1:19">
      <c r="A57" s="176"/>
      <c r="B57" s="17">
        <v>2018</v>
      </c>
      <c r="C57" s="81">
        <v>4.4051817053010804</v>
      </c>
      <c r="D57" s="79">
        <v>4.8909430826755296</v>
      </c>
      <c r="E57" s="79">
        <v>7.6511094108645752</v>
      </c>
      <c r="F57" s="79">
        <v>4.2783505154639174</v>
      </c>
      <c r="G57" s="79">
        <v>8.137025388917932</v>
      </c>
      <c r="H57" s="79">
        <v>4.8453479670740833</v>
      </c>
      <c r="I57" s="79">
        <v>5.5767676924500158</v>
      </c>
      <c r="J57" s="79">
        <v>6.9079882497867908</v>
      </c>
      <c r="K57" s="79">
        <v>4.8669623059866964</v>
      </c>
      <c r="L57" s="79">
        <v>5.2587768433035365</v>
      </c>
      <c r="M57" s="79">
        <v>3.6690899159483359</v>
      </c>
      <c r="N57" s="79">
        <v>4.4365906385872869</v>
      </c>
      <c r="O57" s="79">
        <v>6.9652449219166872</v>
      </c>
      <c r="P57" s="79">
        <v>4.5047824745448937</v>
      </c>
      <c r="Q57" s="79">
        <v>3.5646387832699622</v>
      </c>
      <c r="R57" s="79">
        <v>5.1401869158878508</v>
      </c>
      <c r="S57" s="80">
        <v>5.0884087625638506</v>
      </c>
    </row>
    <row r="58" spans="1:19">
      <c r="A58" s="176"/>
      <c r="B58" s="17">
        <v>2019</v>
      </c>
      <c r="C58" s="81">
        <v>4.4685556443429739</v>
      </c>
      <c r="D58" s="79">
        <v>5.5414101020675215</v>
      </c>
      <c r="E58" s="79">
        <v>6.7778468337821973</v>
      </c>
      <c r="F58" s="79">
        <v>5.5606003952780299</v>
      </c>
      <c r="G58" s="79">
        <v>7.3799481855728839</v>
      </c>
      <c r="H58" s="79">
        <v>4.7607301430685744</v>
      </c>
      <c r="I58" s="79">
        <v>4.9045723828148464</v>
      </c>
      <c r="J58" s="79">
        <v>6.8219944082013049</v>
      </c>
      <c r="K58" s="79">
        <v>4.5540533021754852</v>
      </c>
      <c r="L58" s="79">
        <v>4.9811210185992927</v>
      </c>
      <c r="M58" s="79">
        <v>3.864697781178271</v>
      </c>
      <c r="N58" s="79">
        <v>4.0922592205106003</v>
      </c>
      <c r="O58" s="79">
        <v>5.2836838656273715</v>
      </c>
      <c r="P58" s="79">
        <v>5.1243937771619326</v>
      </c>
      <c r="Q58" s="79">
        <v>3.98463551559664</v>
      </c>
      <c r="R58" s="79">
        <v>6.1861090016940246</v>
      </c>
      <c r="S58" s="80">
        <v>5.02514550734195</v>
      </c>
    </row>
    <row r="59" spans="1:19">
      <c r="A59" s="176"/>
      <c r="B59" s="17">
        <v>2020</v>
      </c>
      <c r="C59" s="81">
        <v>4.5950972444774036</v>
      </c>
      <c r="D59" s="79">
        <v>5.3366182681599463</v>
      </c>
      <c r="E59" s="79">
        <v>5.5022869727257326</v>
      </c>
      <c r="F59" s="79">
        <v>6.3581601863577388</v>
      </c>
      <c r="G59" s="79">
        <v>6.2029932521603284</v>
      </c>
      <c r="H59" s="79">
        <v>5.1383159427323468</v>
      </c>
      <c r="I59" s="79">
        <v>4.6272344697115946</v>
      </c>
      <c r="J59" s="79">
        <v>8.1013824884792633</v>
      </c>
      <c r="K59" s="79">
        <v>5.0356804370853547</v>
      </c>
      <c r="L59" s="79">
        <v>4.4996428854852786</v>
      </c>
      <c r="M59" s="79">
        <v>3.9609485244493521</v>
      </c>
      <c r="N59" s="79">
        <v>3.6506366670787491</v>
      </c>
      <c r="O59" s="79">
        <v>4.683290737031153</v>
      </c>
      <c r="P59" s="79">
        <v>6.6140114300391701</v>
      </c>
      <c r="Q59" s="79">
        <v>4.069329314242653</v>
      </c>
      <c r="R59" s="79">
        <v>5.5088284418993076</v>
      </c>
      <c r="S59" s="80">
        <v>4.9159098214455685</v>
      </c>
    </row>
    <row r="60" spans="1:19">
      <c r="A60" s="176"/>
      <c r="B60" s="17">
        <v>2021</v>
      </c>
      <c r="C60" s="81">
        <v>4.1459496987053637</v>
      </c>
      <c r="D60" s="79">
        <v>5.3380912162162168</v>
      </c>
      <c r="E60" s="79">
        <v>4.8379552288673571</v>
      </c>
      <c r="F60" s="79">
        <v>4.661904789535475</v>
      </c>
      <c r="G60" s="79">
        <v>5.3766474267418021</v>
      </c>
      <c r="H60" s="79">
        <v>4.8837348317293321</v>
      </c>
      <c r="I60" s="79">
        <v>4.6040362533123407</v>
      </c>
      <c r="J60" s="79">
        <v>8.0371938869453139</v>
      </c>
      <c r="K60" s="79">
        <v>4.2111803771265413</v>
      </c>
      <c r="L60" s="79">
        <v>4.4124539051925202</v>
      </c>
      <c r="M60" s="79">
        <v>4.2258915156532684</v>
      </c>
      <c r="N60" s="79">
        <v>4.362009618728937</v>
      </c>
      <c r="O60" s="79">
        <v>4.4702717616222927</v>
      </c>
      <c r="P60" s="79">
        <v>5.9229708431836094</v>
      </c>
      <c r="Q60" s="79">
        <v>3.7538538455128738</v>
      </c>
      <c r="R60" s="79">
        <v>6.4285281096488571</v>
      </c>
      <c r="S60" s="80">
        <v>4.6581453925358316</v>
      </c>
    </row>
    <row r="61" spans="1:19">
      <c r="A61" s="176"/>
      <c r="B61" s="17">
        <v>2022</v>
      </c>
      <c r="C61" s="81">
        <v>4.1573640992057577</v>
      </c>
      <c r="D61" s="79">
        <v>4.4687072401560979</v>
      </c>
      <c r="E61" s="79">
        <v>4.4901870085244164</v>
      </c>
      <c r="F61" s="79">
        <v>4.9323385392213979</v>
      </c>
      <c r="G61" s="79">
        <v>5.1909406513473302</v>
      </c>
      <c r="H61" s="79">
        <v>4.7321267512476703</v>
      </c>
      <c r="I61" s="79">
        <v>5.0177824463994298</v>
      </c>
      <c r="J61" s="79">
        <v>8.8642405353377942</v>
      </c>
      <c r="K61" s="79">
        <v>4.1478175562709847</v>
      </c>
      <c r="L61" s="79">
        <v>4.8838681096133154</v>
      </c>
      <c r="M61" s="79">
        <v>4.4341891850537074</v>
      </c>
      <c r="N61" s="79">
        <v>3.2435667397513641</v>
      </c>
      <c r="O61" s="79">
        <v>4.7694951027727983</v>
      </c>
      <c r="P61" s="79">
        <v>6.2425049966688873</v>
      </c>
      <c r="Q61" s="79">
        <v>3.4178272980501392</v>
      </c>
      <c r="R61" s="79">
        <v>5.7087280946188619</v>
      </c>
      <c r="S61" s="80">
        <v>4.657653931493912</v>
      </c>
    </row>
    <row r="62" spans="1:19">
      <c r="A62" s="176"/>
      <c r="B62" s="20">
        <v>2023</v>
      </c>
      <c r="C62" s="82">
        <v>4.0658921292831485</v>
      </c>
      <c r="D62" s="83">
        <v>4.085861097298193</v>
      </c>
      <c r="E62" s="83">
        <v>4.5411168514923164</v>
      </c>
      <c r="F62" s="83">
        <v>5.5439227960354724</v>
      </c>
      <c r="G62" s="83">
        <v>6.0151588453475249</v>
      </c>
      <c r="H62" s="83">
        <v>4.6759639048400317</v>
      </c>
      <c r="I62" s="83">
        <v>5.3719703397646361</v>
      </c>
      <c r="J62" s="83">
        <v>7.8306686046511631</v>
      </c>
      <c r="K62" s="83">
        <v>4.0063265025443542</v>
      </c>
      <c r="L62" s="83">
        <v>5.2654400120654552</v>
      </c>
      <c r="M62" s="83">
        <v>4.848578206352629</v>
      </c>
      <c r="N62" s="83">
        <v>7.1888490398952269</v>
      </c>
      <c r="O62" s="83">
        <v>4.9462881123672506</v>
      </c>
      <c r="P62" s="83">
        <v>7.6631358702759256</v>
      </c>
      <c r="Q62" s="83">
        <v>4.2106110619112789</v>
      </c>
      <c r="R62" s="83">
        <v>5.5328047411104189</v>
      </c>
      <c r="S62" s="84">
        <v>4.8334257820941842</v>
      </c>
    </row>
    <row r="63" spans="1:19" ht="12.6" customHeight="1">
      <c r="A63" s="176"/>
      <c r="B63" s="17"/>
      <c r="C63" s="186" t="s">
        <v>63</v>
      </c>
      <c r="D63" s="187"/>
      <c r="E63" s="187"/>
      <c r="F63" s="187"/>
      <c r="G63" s="187"/>
      <c r="H63" s="187"/>
      <c r="I63" s="187"/>
      <c r="J63" s="187"/>
      <c r="K63" s="187"/>
      <c r="L63" s="187"/>
      <c r="M63" s="187"/>
      <c r="N63" s="187"/>
      <c r="O63" s="187"/>
      <c r="P63" s="187"/>
      <c r="Q63" s="187"/>
      <c r="R63" s="187"/>
      <c r="S63" s="188"/>
    </row>
    <row r="64" spans="1:19" ht="13.5" hidden="1" customHeight="1">
      <c r="A64" s="176"/>
      <c r="B64" s="17">
        <v>1997</v>
      </c>
      <c r="C64" s="81">
        <v>4.6965396199432297</v>
      </c>
      <c r="D64" s="79">
        <v>3.6728737616639946</v>
      </c>
      <c r="E64" s="79">
        <v>10.454474342928661</v>
      </c>
      <c r="F64" s="79">
        <v>3.9823273031225743</v>
      </c>
      <c r="G64" s="79">
        <v>7.5147031279265777</v>
      </c>
      <c r="H64" s="79">
        <v>4.1093222539600101</v>
      </c>
      <c r="I64" s="79">
        <v>3.6762867965159876</v>
      </c>
      <c r="J64" s="79">
        <v>4.8632832206639085</v>
      </c>
      <c r="K64" s="79">
        <v>5.7295569915583773</v>
      </c>
      <c r="L64" s="79">
        <v>3.6493343191325254</v>
      </c>
      <c r="M64" s="79">
        <v>4.7861515856495656</v>
      </c>
      <c r="N64" s="79">
        <v>4.4679547772594272</v>
      </c>
      <c r="O64" s="79">
        <v>2.0313238126385404</v>
      </c>
      <c r="P64" s="79">
        <v>2.3532310725066221</v>
      </c>
      <c r="Q64" s="79">
        <v>4.3396202190352691</v>
      </c>
      <c r="R64" s="79">
        <v>2.2926076267794864</v>
      </c>
      <c r="S64" s="80">
        <v>4.3107122355982295</v>
      </c>
    </row>
    <row r="65" spans="1:19" hidden="1">
      <c r="A65" s="176"/>
      <c r="B65" s="17">
        <v>1998</v>
      </c>
      <c r="C65" s="81">
        <v>5.9067635554981877</v>
      </c>
      <c r="D65" s="79">
        <v>4.0301900895943854</v>
      </c>
      <c r="E65" s="79">
        <v>7.6607794917654068</v>
      </c>
      <c r="F65" s="79">
        <v>3.4779074493409974</v>
      </c>
      <c r="G65" s="79">
        <v>7.6208750463477921</v>
      </c>
      <c r="H65" s="79">
        <v>4.3593045717965229</v>
      </c>
      <c r="I65" s="79">
        <v>2.6213137775003901</v>
      </c>
      <c r="J65" s="79">
        <v>2.2989649681528661</v>
      </c>
      <c r="K65" s="79">
        <v>5.5804515092584763</v>
      </c>
      <c r="L65" s="79">
        <v>5.9334131953532392</v>
      </c>
      <c r="M65" s="79">
        <v>4.7511131442512964</v>
      </c>
      <c r="N65" s="79">
        <v>4.8404188217484547</v>
      </c>
      <c r="O65" s="79">
        <v>4.3558193398957723</v>
      </c>
      <c r="P65" s="79">
        <v>2.734714126255736</v>
      </c>
      <c r="Q65" s="79">
        <v>4.8882981004245103</v>
      </c>
      <c r="R65" s="79">
        <v>2.8677946659019216</v>
      </c>
      <c r="S65" s="80">
        <v>4.9494103731934045</v>
      </c>
    </row>
    <row r="66" spans="1:19" hidden="1">
      <c r="A66" s="176"/>
      <c r="B66" s="17">
        <v>1999</v>
      </c>
      <c r="C66" s="81">
        <v>5.0094381778639683</v>
      </c>
      <c r="D66" s="79">
        <v>3.9776121749520486</v>
      </c>
      <c r="E66" s="79">
        <v>9.4579847217169881</v>
      </c>
      <c r="F66" s="79">
        <v>4.7756956274843843</v>
      </c>
      <c r="G66" s="79">
        <v>6.5963415803892662</v>
      </c>
      <c r="H66" s="79">
        <v>5.6441873768512041</v>
      </c>
      <c r="I66" s="79">
        <v>4.6764611432241487</v>
      </c>
      <c r="J66" s="79">
        <v>4.7568197262401712</v>
      </c>
      <c r="K66" s="79">
        <v>6.03492685876168</v>
      </c>
      <c r="L66" s="79">
        <v>5.5999993230206817</v>
      </c>
      <c r="M66" s="79">
        <v>4.0560842649912212</v>
      </c>
      <c r="N66" s="79">
        <v>5.4584483287335175</v>
      </c>
      <c r="O66" s="79">
        <v>5.8581088845093996</v>
      </c>
      <c r="P66" s="79">
        <v>4.3427084623962333</v>
      </c>
      <c r="Q66" s="79">
        <v>4.1340711060230237</v>
      </c>
      <c r="R66" s="79">
        <v>2.8316546762589927</v>
      </c>
      <c r="S66" s="80">
        <v>5.1710842443276093</v>
      </c>
    </row>
    <row r="67" spans="1:19" hidden="1">
      <c r="A67" s="176"/>
      <c r="B67" s="17">
        <v>2000</v>
      </c>
      <c r="C67" s="81">
        <v>4.1044569586616788</v>
      </c>
      <c r="D67" s="79">
        <v>4.2594515995014541</v>
      </c>
      <c r="E67" s="79">
        <v>9.1048201989288451</v>
      </c>
      <c r="F67" s="79">
        <v>4.1895152445711776</v>
      </c>
      <c r="G67" s="79">
        <v>7.151262401273689</v>
      </c>
      <c r="H67" s="79">
        <v>4.8204040907957095</v>
      </c>
      <c r="I67" s="79">
        <v>5.3728700497442476</v>
      </c>
      <c r="J67" s="79">
        <v>4.9369847436747847</v>
      </c>
      <c r="K67" s="79">
        <v>4.7311529933481156</v>
      </c>
      <c r="L67" s="79">
        <v>4.9162071960518725</v>
      </c>
      <c r="M67" s="79">
        <v>4.0642769684936679</v>
      </c>
      <c r="N67" s="79">
        <v>4.2872063931599023</v>
      </c>
      <c r="O67" s="79">
        <v>7.6873821635658635</v>
      </c>
      <c r="P67" s="79">
        <v>4.3875347115087937</v>
      </c>
      <c r="Q67" s="79">
        <v>3.7428707224334601</v>
      </c>
      <c r="R67" s="79">
        <v>3.663320641513788</v>
      </c>
      <c r="S67" s="80">
        <v>4.8816746476881185</v>
      </c>
    </row>
    <row r="68" spans="1:19" hidden="1">
      <c r="A68" s="176"/>
      <c r="B68" s="17">
        <v>2001</v>
      </c>
      <c r="C68" s="81">
        <v>4.4432785219081765</v>
      </c>
      <c r="D68" s="79">
        <v>4.9295995812614501</v>
      </c>
      <c r="E68" s="79">
        <v>7.5961604861542709</v>
      </c>
      <c r="F68" s="79">
        <v>4.1675124192083759</v>
      </c>
      <c r="G68" s="79">
        <v>7.9964116378283752</v>
      </c>
      <c r="H68" s="79">
        <v>4.7915638875185005</v>
      </c>
      <c r="I68" s="79">
        <v>5.6246054917628721</v>
      </c>
      <c r="J68" s="79">
        <v>6.7940354147250703</v>
      </c>
      <c r="K68" s="79">
        <v>4.885105435931675</v>
      </c>
      <c r="L68" s="79">
        <v>5.2299126971971193</v>
      </c>
      <c r="M68" s="79">
        <v>3.6592195868400923</v>
      </c>
      <c r="N68" s="79">
        <v>4.3928953665957158</v>
      </c>
      <c r="O68" s="79">
        <v>6.7531213354487134</v>
      </c>
      <c r="P68" s="79">
        <v>4.5978459406688925</v>
      </c>
      <c r="Q68" s="79">
        <v>3.5456502469292137</v>
      </c>
      <c r="R68" s="79">
        <v>5.2047432677142353</v>
      </c>
      <c r="S68" s="80">
        <v>5.0855442601935641</v>
      </c>
    </row>
    <row r="69" spans="1:19" hidden="1">
      <c r="A69" s="176"/>
      <c r="B69" s="17">
        <v>2002</v>
      </c>
      <c r="C69" s="81">
        <v>4.4923456109750237</v>
      </c>
      <c r="D69" s="79">
        <v>5.561379252379651</v>
      </c>
      <c r="E69" s="79">
        <v>6.6508554972048115</v>
      </c>
      <c r="F69" s="79">
        <v>5.4928239763613336</v>
      </c>
      <c r="G69" s="79">
        <v>7.3212793595920491</v>
      </c>
      <c r="H69" s="79">
        <v>4.6833292890075224</v>
      </c>
      <c r="I69" s="79">
        <v>4.680707308598123</v>
      </c>
      <c r="J69" s="79">
        <v>6.7465437788018434</v>
      </c>
      <c r="K69" s="79">
        <v>4.5631933991191396</v>
      </c>
      <c r="L69" s="79">
        <v>4.9466973520620057</v>
      </c>
      <c r="M69" s="79">
        <v>3.8738266151297625</v>
      </c>
      <c r="N69" s="79">
        <v>4.2069477067622696</v>
      </c>
      <c r="O69" s="79">
        <v>5.2909832838295232</v>
      </c>
      <c r="P69" s="79">
        <v>5.2244268926989017</v>
      </c>
      <c r="Q69" s="79">
        <v>3.9521058360545926</v>
      </c>
      <c r="R69" s="79">
        <v>6.317108088761632</v>
      </c>
      <c r="S69" s="80">
        <v>5.0036978272141459</v>
      </c>
    </row>
    <row r="70" spans="1:19" hidden="1">
      <c r="A70" s="176"/>
      <c r="B70" s="17">
        <v>2003</v>
      </c>
      <c r="C70" s="81">
        <v>4.5885097544498947</v>
      </c>
      <c r="D70" s="79">
        <v>5.3626478040540544</v>
      </c>
      <c r="E70" s="79">
        <v>5.4259939859672572</v>
      </c>
      <c r="F70" s="79">
        <v>6.2927490653220461</v>
      </c>
      <c r="G70" s="79">
        <v>6.0063875526884631</v>
      </c>
      <c r="H70" s="79">
        <v>5.0630641401159666</v>
      </c>
      <c r="I70" s="79">
        <v>4.602711317638926</v>
      </c>
      <c r="J70" s="79">
        <v>8.0924323329037016</v>
      </c>
      <c r="K70" s="79">
        <v>5.0380777160788721</v>
      </c>
      <c r="L70" s="79">
        <v>4.3969444011320897</v>
      </c>
      <c r="M70" s="79">
        <v>3.959126728605157</v>
      </c>
      <c r="N70" s="79">
        <v>3.5416591707744156</v>
      </c>
      <c r="O70" s="79">
        <v>4.6765071044281967</v>
      </c>
      <c r="P70" s="79">
        <v>6.7638560546361965</v>
      </c>
      <c r="Q70" s="79">
        <v>4.0496625281226564</v>
      </c>
      <c r="R70" s="79">
        <v>5.6007034993025657</v>
      </c>
      <c r="S70" s="80">
        <v>4.8844615138804528</v>
      </c>
    </row>
    <row r="71" spans="1:19" hidden="1">
      <c r="A71" s="176"/>
      <c r="B71" s="17">
        <v>2004</v>
      </c>
      <c r="C71" s="81">
        <v>4.1142564727127366</v>
      </c>
      <c r="D71" s="79">
        <v>5.3088144856948398</v>
      </c>
      <c r="E71" s="79">
        <v>4.8245760170592744</v>
      </c>
      <c r="F71" s="79">
        <v>4.5876363027295763</v>
      </c>
      <c r="G71" s="79">
        <v>5.2752324037184586</v>
      </c>
      <c r="H71" s="79">
        <v>4.7923510089160022</v>
      </c>
      <c r="I71" s="79">
        <v>4.5108364375211663</v>
      </c>
      <c r="J71" s="79">
        <v>8.0371938869453139</v>
      </c>
      <c r="K71" s="79">
        <v>4.1659194680865737</v>
      </c>
      <c r="L71" s="79">
        <v>4.3895571227443089</v>
      </c>
      <c r="M71" s="79">
        <v>4.2176148361232677</v>
      </c>
      <c r="N71" s="79">
        <v>4.3752857108485914</v>
      </c>
      <c r="O71" s="79">
        <v>4.4664208676475656</v>
      </c>
      <c r="P71" s="79">
        <v>5.9078404401650619</v>
      </c>
      <c r="Q71" s="79">
        <v>3.7208341936816023</v>
      </c>
      <c r="R71" s="79">
        <v>6.4195736434108523</v>
      </c>
      <c r="S71" s="80">
        <v>4.6234273493314753</v>
      </c>
    </row>
    <row r="72" spans="1:19" hidden="1">
      <c r="A72" s="176"/>
      <c r="B72" s="17">
        <v>2005</v>
      </c>
      <c r="C72" s="81">
        <v>4.1573640992057577</v>
      </c>
      <c r="D72" s="79">
        <v>4.4687072401560979</v>
      </c>
      <c r="E72" s="79">
        <v>4.4901870085244164</v>
      </c>
      <c r="F72" s="79">
        <v>4.9323385392213979</v>
      </c>
      <c r="G72" s="79">
        <v>5.1909406513473302</v>
      </c>
      <c r="H72" s="79">
        <v>4.7321267512476703</v>
      </c>
      <c r="I72" s="79">
        <v>5.0177824463994298</v>
      </c>
      <c r="J72" s="79">
        <v>8.8642405353377942</v>
      </c>
      <c r="K72" s="79">
        <v>4.1478175562709847</v>
      </c>
      <c r="L72" s="79">
        <v>4.8838681096133154</v>
      </c>
      <c r="M72" s="79">
        <v>4.4341891850537074</v>
      </c>
      <c r="N72" s="79">
        <v>3.2435667397513641</v>
      </c>
      <c r="O72" s="79">
        <v>4.7694951027727983</v>
      </c>
      <c r="P72" s="79">
        <v>6.2425049966688873</v>
      </c>
      <c r="Q72" s="79">
        <v>3.4178272980501392</v>
      </c>
      <c r="R72" s="79">
        <v>5.7087280946188619</v>
      </c>
      <c r="S72" s="80">
        <v>4.657653931493912</v>
      </c>
    </row>
    <row r="73" spans="1:19" hidden="1">
      <c r="A73" s="176"/>
      <c r="B73" s="17">
        <v>2006</v>
      </c>
      <c r="C73" s="81" t="s">
        <v>63</v>
      </c>
      <c r="D73" s="79">
        <v>0</v>
      </c>
      <c r="E73" s="79">
        <v>0</v>
      </c>
      <c r="F73" s="79">
        <v>0</v>
      </c>
      <c r="G73" s="79">
        <v>0</v>
      </c>
      <c r="H73" s="79">
        <v>0</v>
      </c>
      <c r="I73" s="79">
        <v>0</v>
      </c>
      <c r="J73" s="79">
        <v>0</v>
      </c>
      <c r="K73" s="79">
        <v>0</v>
      </c>
      <c r="L73" s="79">
        <v>0</v>
      </c>
      <c r="M73" s="79">
        <v>0</v>
      </c>
      <c r="N73" s="79">
        <v>0</v>
      </c>
      <c r="O73" s="79">
        <v>0</v>
      </c>
      <c r="P73" s="79">
        <v>0</v>
      </c>
      <c r="Q73" s="79">
        <v>0</v>
      </c>
      <c r="R73" s="79">
        <v>0</v>
      </c>
      <c r="S73" s="80">
        <v>0</v>
      </c>
    </row>
    <row r="74" spans="1:19" hidden="1">
      <c r="A74" s="176"/>
      <c r="B74" s="17">
        <v>2007</v>
      </c>
      <c r="C74" s="81">
        <v>5.9067635554981877</v>
      </c>
      <c r="D74" s="79">
        <v>4.0301900895943854</v>
      </c>
      <c r="E74" s="79">
        <v>7.6607794917654068</v>
      </c>
      <c r="F74" s="79">
        <v>3.4779074493409974</v>
      </c>
      <c r="G74" s="79">
        <v>7.6208750463477921</v>
      </c>
      <c r="H74" s="79">
        <v>4.3593045717965229</v>
      </c>
      <c r="I74" s="79">
        <v>2.6213137775003901</v>
      </c>
      <c r="J74" s="79">
        <v>2.2989649681528661</v>
      </c>
      <c r="K74" s="79">
        <v>5.5804515092584763</v>
      </c>
      <c r="L74" s="79">
        <v>5.9334131953532392</v>
      </c>
      <c r="M74" s="79">
        <v>4.7511131442512964</v>
      </c>
      <c r="N74" s="79">
        <v>4.8404188217484547</v>
      </c>
      <c r="O74" s="79">
        <v>4.3558193398957723</v>
      </c>
      <c r="P74" s="79">
        <v>2.734714126255736</v>
      </c>
      <c r="Q74" s="79">
        <v>4.8882981004245103</v>
      </c>
      <c r="R74" s="79">
        <v>2.8677946659019216</v>
      </c>
      <c r="S74" s="80">
        <v>4.9494103731934045</v>
      </c>
    </row>
    <row r="75" spans="1:19" hidden="1">
      <c r="A75" s="176"/>
      <c r="B75" s="17">
        <v>2008</v>
      </c>
      <c r="C75" s="81">
        <v>90.021797045289418</v>
      </c>
      <c r="D75" s="79">
        <v>98.441365660564074</v>
      </c>
      <c r="E75" s="79">
        <v>94.545454545454547</v>
      </c>
      <c r="F75" s="79">
        <v>83.606557377049185</v>
      </c>
      <c r="G75" s="79">
        <v>91.193181818181827</v>
      </c>
      <c r="H75" s="79">
        <v>78.205128205128204</v>
      </c>
      <c r="I75" s="79">
        <v>94.297940654724968</v>
      </c>
      <c r="J75" s="79">
        <v>90.526315789473685</v>
      </c>
      <c r="K75" s="79">
        <v>97.967914438502675</v>
      </c>
      <c r="L75" s="79">
        <v>97.310513447432768</v>
      </c>
      <c r="M75" s="79">
        <v>91.885782272456865</v>
      </c>
      <c r="N75" s="79">
        <v>98.753501400560225</v>
      </c>
      <c r="O75" s="79">
        <v>87.49185667752441</v>
      </c>
      <c r="P75" s="79">
        <v>99.130434782608702</v>
      </c>
      <c r="Q75" s="79">
        <v>86.759956942949415</v>
      </c>
      <c r="R75" s="79">
        <v>100</v>
      </c>
      <c r="S75" s="80">
        <v>94.645918906626207</v>
      </c>
    </row>
    <row r="76" spans="1:19" hidden="1">
      <c r="A76" s="176"/>
      <c r="B76" s="17">
        <v>2009</v>
      </c>
      <c r="C76" s="81">
        <v>92.274081429990076</v>
      </c>
      <c r="D76" s="79">
        <v>98.992322456813824</v>
      </c>
      <c r="E76" s="79">
        <v>93.288590604026851</v>
      </c>
      <c r="F76" s="79">
        <v>94.943820224719104</v>
      </c>
      <c r="G76" s="79">
        <v>90.981432360742716</v>
      </c>
      <c r="H76" s="79">
        <v>77.747989276139407</v>
      </c>
      <c r="I76" s="79">
        <v>94.581440622972096</v>
      </c>
      <c r="J76" s="79">
        <v>93.84615384615384</v>
      </c>
      <c r="K76" s="79">
        <v>95.153189352084382</v>
      </c>
      <c r="L76" s="79">
        <v>96.000498380264148</v>
      </c>
      <c r="M76" s="79">
        <v>94.530005310674454</v>
      </c>
      <c r="N76" s="79">
        <v>96.428571428571431</v>
      </c>
      <c r="O76" s="79">
        <v>90.314136125654457</v>
      </c>
      <c r="P76" s="79">
        <v>99.130434782608702</v>
      </c>
      <c r="Q76" s="79">
        <v>89.517241379310349</v>
      </c>
      <c r="R76" s="79">
        <v>75.929203539823007</v>
      </c>
      <c r="S76" s="80">
        <v>94.444152258234169</v>
      </c>
    </row>
    <row r="77" spans="1:19" hidden="1">
      <c r="A77" s="176"/>
      <c r="B77" s="17">
        <v>2010</v>
      </c>
      <c r="C77" s="81">
        <v>94.283137962128038</v>
      </c>
      <c r="D77" s="79">
        <v>98.892988929889299</v>
      </c>
      <c r="E77" s="79">
        <v>92.72727272727272</v>
      </c>
      <c r="F77" s="79">
        <v>95.198329853862219</v>
      </c>
      <c r="G77" s="79">
        <v>91.588785046728972</v>
      </c>
      <c r="H77" s="79">
        <v>77.5</v>
      </c>
      <c r="I77" s="79">
        <v>95.726460006717645</v>
      </c>
      <c r="J77" s="79">
        <v>0</v>
      </c>
      <c r="K77" s="79">
        <v>95.535390199637021</v>
      </c>
      <c r="L77" s="79">
        <v>95.836420210401542</v>
      </c>
      <c r="M77" s="79">
        <v>96.4039696438996</v>
      </c>
      <c r="N77" s="79">
        <v>97.889212827988331</v>
      </c>
      <c r="O77" s="79">
        <v>92.215909090909093</v>
      </c>
      <c r="P77" s="79">
        <v>98.895027624309392</v>
      </c>
      <c r="Q77" s="79">
        <v>86.392121754700085</v>
      </c>
      <c r="R77" s="79">
        <v>92.083333333333329</v>
      </c>
      <c r="S77" s="80">
        <v>94.320182313484267</v>
      </c>
    </row>
    <row r="78" spans="1:19" hidden="1">
      <c r="A78" s="176"/>
      <c r="B78" s="17">
        <v>2011</v>
      </c>
      <c r="C78" s="81">
        <v>92.533003300330023</v>
      </c>
      <c r="D78" s="79">
        <v>98.456868201366049</v>
      </c>
      <c r="E78" s="79">
        <v>92.042846212700852</v>
      </c>
      <c r="F78" s="79">
        <v>95.02262443438913</v>
      </c>
      <c r="G78" s="79">
        <v>88.674698795180717</v>
      </c>
      <c r="H78" s="79">
        <v>77.985948477751748</v>
      </c>
      <c r="I78" s="79">
        <v>95.112410263314786</v>
      </c>
      <c r="J78" s="79">
        <v>99.328859060402692</v>
      </c>
      <c r="K78" s="79">
        <v>95.458673932788372</v>
      </c>
      <c r="L78" s="79">
        <v>96.014914938242839</v>
      </c>
      <c r="M78" s="79">
        <v>96.173033707865159</v>
      </c>
      <c r="N78" s="79">
        <v>94.989561586638828</v>
      </c>
      <c r="O78" s="79">
        <v>94.093959731543634</v>
      </c>
      <c r="P78" s="79">
        <v>99.541284403669721</v>
      </c>
      <c r="Q78" s="79">
        <v>90.4197429906542</v>
      </c>
      <c r="R78" s="79">
        <v>88.231132075471706</v>
      </c>
      <c r="S78" s="80">
        <v>94.387935675611701</v>
      </c>
    </row>
    <row r="79" spans="1:19" hidden="1">
      <c r="A79" s="176"/>
      <c r="B79" s="17">
        <v>2012</v>
      </c>
      <c r="C79" s="81">
        <v>92.999329009170211</v>
      </c>
      <c r="D79" s="79">
        <v>97.608227696723276</v>
      </c>
      <c r="E79" s="79">
        <v>92.672028596961582</v>
      </c>
      <c r="F79" s="79">
        <v>95.73863636363636</v>
      </c>
      <c r="G79" s="79">
        <v>84.817204301075279</v>
      </c>
      <c r="H79" s="79">
        <v>78.892988929889299</v>
      </c>
      <c r="I79" s="79">
        <v>95.301291248206596</v>
      </c>
      <c r="J79" s="79">
        <v>99.21875</v>
      </c>
      <c r="K79" s="79">
        <v>97.089262613195331</v>
      </c>
      <c r="L79" s="79">
        <v>95.884101040118878</v>
      </c>
      <c r="M79" s="79">
        <v>96.047427652733106</v>
      </c>
      <c r="N79" s="79">
        <v>98.681055155875299</v>
      </c>
      <c r="O79" s="79">
        <v>94.423529411764719</v>
      </c>
      <c r="P79" s="79">
        <v>99.509803921568633</v>
      </c>
      <c r="Q79" s="79">
        <v>91.717626321974151</v>
      </c>
      <c r="R79" s="79">
        <v>90.322580645161281</v>
      </c>
      <c r="S79" s="80">
        <v>94.689158435664709</v>
      </c>
    </row>
    <row r="80" spans="1:19" hidden="1">
      <c r="A80" s="176"/>
      <c r="B80" s="17">
        <v>2013</v>
      </c>
      <c r="C80" s="81">
        <v>91.315192743764172</v>
      </c>
      <c r="D80" s="79">
        <v>97.578637700837291</v>
      </c>
      <c r="E80" s="79">
        <v>93.677083333333343</v>
      </c>
      <c r="F80" s="79">
        <v>96.332518337408317</v>
      </c>
      <c r="G80" s="79">
        <v>88.8641425389755</v>
      </c>
      <c r="H80" s="79">
        <v>80.499597099113615</v>
      </c>
      <c r="I80" s="79">
        <v>95.419333108790838</v>
      </c>
      <c r="J80" s="79">
        <v>100</v>
      </c>
      <c r="K80" s="79">
        <v>98.062641265741036</v>
      </c>
      <c r="L80" s="79">
        <v>95.986183524504696</v>
      </c>
      <c r="M80" s="79">
        <v>96.565672844480261</v>
      </c>
      <c r="N80" s="79">
        <v>97.727272727272734</v>
      </c>
      <c r="O80" s="79">
        <v>95.321001088139283</v>
      </c>
      <c r="P80" s="79">
        <v>100</v>
      </c>
      <c r="Q80" s="79">
        <v>93.939393939393938</v>
      </c>
      <c r="R80" s="79">
        <v>97.819148936170194</v>
      </c>
      <c r="S80" s="80">
        <v>94.876024695592534</v>
      </c>
    </row>
    <row r="81" spans="1:19">
      <c r="A81" s="176"/>
      <c r="B81" s="17">
        <v>2014</v>
      </c>
      <c r="C81" s="81">
        <v>93.953185955786736</v>
      </c>
      <c r="D81" s="79">
        <v>97.623600109259769</v>
      </c>
      <c r="E81" s="79">
        <v>93.756576639775517</v>
      </c>
      <c r="F81" s="79">
        <v>95.558739255014331</v>
      </c>
      <c r="G81" s="79">
        <v>88.960088691796003</v>
      </c>
      <c r="H81" s="79">
        <v>77.10109622411693</v>
      </c>
      <c r="I81" s="79">
        <v>94.559841740850644</v>
      </c>
      <c r="J81" s="79">
        <v>100</v>
      </c>
      <c r="K81" s="79">
        <v>97.193571599904047</v>
      </c>
      <c r="L81" s="79">
        <v>95.992818451860913</v>
      </c>
      <c r="M81" s="79">
        <v>96.514814814814812</v>
      </c>
      <c r="N81" s="79">
        <v>98.898550724637673</v>
      </c>
      <c r="O81" s="79">
        <v>91.639344262295083</v>
      </c>
      <c r="P81" s="79">
        <v>100</v>
      </c>
      <c r="Q81" s="79">
        <v>94.589552238805979</v>
      </c>
      <c r="R81" s="79">
        <v>100</v>
      </c>
      <c r="S81" s="80">
        <v>95.192898201991852</v>
      </c>
    </row>
    <row r="82" spans="1:19">
      <c r="A82" s="176"/>
      <c r="B82" s="17">
        <v>2015</v>
      </c>
      <c r="C82" s="81">
        <v>93.403557243999316</v>
      </c>
      <c r="D82" s="79">
        <v>97.881996974281392</v>
      </c>
      <c r="E82" s="79">
        <v>85.98912588874947</v>
      </c>
      <c r="F82" s="79">
        <v>97.557003257328986</v>
      </c>
      <c r="G82" s="79">
        <v>87.648187633262239</v>
      </c>
      <c r="H82" s="79">
        <v>77.637614678899084</v>
      </c>
      <c r="I82" s="79">
        <v>93.85474860335195</v>
      </c>
      <c r="J82" s="79">
        <v>100</v>
      </c>
      <c r="K82" s="79">
        <v>97.393015248401383</v>
      </c>
      <c r="L82" s="79">
        <v>95.891550976138845</v>
      </c>
      <c r="M82" s="79">
        <v>96.943995021779699</v>
      </c>
      <c r="N82" s="79">
        <v>97.882653061224488</v>
      </c>
      <c r="O82" s="79">
        <v>93.519813519813511</v>
      </c>
      <c r="P82" s="79">
        <v>100</v>
      </c>
      <c r="Q82" s="79">
        <v>94.292803970223332</v>
      </c>
      <c r="R82" s="79">
        <v>100</v>
      </c>
      <c r="S82" s="80">
        <v>94.63135293435397</v>
      </c>
    </row>
    <row r="83" spans="1:19">
      <c r="A83" s="176"/>
      <c r="B83" s="17">
        <v>2016</v>
      </c>
      <c r="C83" s="81">
        <v>90.035033086804205</v>
      </c>
      <c r="D83" s="79">
        <v>98.469122989102232</v>
      </c>
      <c r="E83" s="79">
        <v>86.666666666666671</v>
      </c>
      <c r="F83" s="79">
        <v>95.89509692132269</v>
      </c>
      <c r="G83" s="79">
        <v>90.211624833903045</v>
      </c>
      <c r="H83" s="79">
        <v>81.021897810218974</v>
      </c>
      <c r="I83" s="79">
        <v>95.924248662000821</v>
      </c>
      <c r="J83" s="79">
        <v>100</v>
      </c>
      <c r="K83" s="79">
        <v>97.463768115942031</v>
      </c>
      <c r="L83" s="79">
        <v>95.963329466357322</v>
      </c>
      <c r="M83" s="79">
        <v>96.41068814055636</v>
      </c>
      <c r="N83" s="79">
        <v>99.109131403118042</v>
      </c>
      <c r="O83" s="79">
        <v>91.335211267605629</v>
      </c>
      <c r="P83" s="79">
        <v>100</v>
      </c>
      <c r="Q83" s="79">
        <v>97.111553784860561</v>
      </c>
      <c r="R83" s="79">
        <v>100</v>
      </c>
      <c r="S83" s="80">
        <v>94.325695630928976</v>
      </c>
    </row>
    <row r="84" spans="1:19">
      <c r="A84" s="176"/>
      <c r="B84" s="17">
        <v>2017</v>
      </c>
      <c r="C84" s="81">
        <v>89.66912639847655</v>
      </c>
      <c r="D84" s="79">
        <v>99.370002423067604</v>
      </c>
      <c r="E84" s="79">
        <v>85.920577617328519</v>
      </c>
      <c r="F84" s="79">
        <v>95.143212951432133</v>
      </c>
      <c r="G84" s="79">
        <v>98.275862068965509</v>
      </c>
      <c r="H84" s="79">
        <v>81.282860147213469</v>
      </c>
      <c r="I84" s="79">
        <v>95.987101397348624</v>
      </c>
      <c r="J84" s="79">
        <v>100</v>
      </c>
      <c r="K84" s="79">
        <v>97.514995715509855</v>
      </c>
      <c r="L84" s="79">
        <v>95.948771562990061</v>
      </c>
      <c r="M84" s="79">
        <v>96.885881492318944</v>
      </c>
      <c r="N84" s="79">
        <v>98.879551820728295</v>
      </c>
      <c r="O84" s="79">
        <v>92.78660369257193</v>
      </c>
      <c r="P84" s="79">
        <v>100</v>
      </c>
      <c r="Q84" s="79">
        <v>92.356020942408378</v>
      </c>
      <c r="R84" s="79">
        <v>99.21875</v>
      </c>
      <c r="S84" s="80">
        <v>94.42774818824762</v>
      </c>
    </row>
    <row r="85" spans="1:19" ht="13.5" customHeight="1">
      <c r="A85" s="176"/>
      <c r="B85" s="17">
        <v>2018</v>
      </c>
      <c r="C85" s="81">
        <v>90.386765034652356</v>
      </c>
      <c r="D85" s="79">
        <v>98.970155527532583</v>
      </c>
      <c r="E85" s="79">
        <v>83.491461100569268</v>
      </c>
      <c r="F85" s="79">
        <v>95.730061349693258</v>
      </c>
      <c r="G85" s="79">
        <v>87.140115163147797</v>
      </c>
      <c r="H85" s="79">
        <v>81.78947368421052</v>
      </c>
      <c r="I85" s="79">
        <v>95.852005032747329</v>
      </c>
      <c r="J85" s="79">
        <v>100</v>
      </c>
      <c r="K85" s="79">
        <v>97.881828316610935</v>
      </c>
      <c r="L85" s="79">
        <v>95.962891006842597</v>
      </c>
      <c r="M85" s="79">
        <v>96.113344051446944</v>
      </c>
      <c r="N85" s="79">
        <v>98.997289972899722</v>
      </c>
      <c r="O85" s="79">
        <v>93.999039846375425</v>
      </c>
      <c r="P85" s="79">
        <v>91.478696741854634</v>
      </c>
      <c r="Q85" s="79">
        <v>92.613009922822485</v>
      </c>
      <c r="R85" s="79">
        <v>99.776035834266523</v>
      </c>
      <c r="S85" s="80">
        <v>94.338372199285885</v>
      </c>
    </row>
    <row r="86" spans="1:19" ht="15" customHeight="1">
      <c r="A86" s="176"/>
      <c r="B86" s="17">
        <v>2019</v>
      </c>
      <c r="C86" s="81">
        <v>91.309229732764436</v>
      </c>
      <c r="D86" s="79">
        <v>95.860775081492207</v>
      </c>
      <c r="E86" s="79">
        <v>91.006026889197955</v>
      </c>
      <c r="F86" s="79">
        <v>95.768169273229077</v>
      </c>
      <c r="G86" s="79">
        <v>94.157303370786522</v>
      </c>
      <c r="H86" s="79">
        <v>81.866383881230121</v>
      </c>
      <c r="I86" s="79">
        <v>95.16091051805337</v>
      </c>
      <c r="J86" s="79">
        <v>100</v>
      </c>
      <c r="K86" s="79">
        <v>96.578171091445427</v>
      </c>
      <c r="L86" s="79">
        <v>95.971259943546315</v>
      </c>
      <c r="M86" s="79">
        <v>95.95668693009118</v>
      </c>
      <c r="N86" s="79">
        <v>98.069164265129686</v>
      </c>
      <c r="O86" s="79">
        <v>94.623304508956139</v>
      </c>
      <c r="P86" s="79">
        <v>99.95085995085995</v>
      </c>
      <c r="Q86" s="79">
        <v>93.930348258706459</v>
      </c>
      <c r="R86" s="79">
        <v>99.717514124293785</v>
      </c>
      <c r="S86" s="80">
        <v>94.842405914741448</v>
      </c>
    </row>
    <row r="87" spans="1:19" ht="15" customHeight="1">
      <c r="A87" s="176"/>
      <c r="B87" s="17">
        <v>2020</v>
      </c>
      <c r="C87" s="81">
        <v>90.216919739696309</v>
      </c>
      <c r="D87" s="79">
        <v>96.75238095238096</v>
      </c>
      <c r="E87" s="79">
        <v>90.675600223338918</v>
      </c>
      <c r="F87" s="79">
        <v>96.245888060584562</v>
      </c>
      <c r="G87" s="79">
        <v>90.101522842639596</v>
      </c>
      <c r="H87" s="79">
        <v>82.795698924731184</v>
      </c>
      <c r="I87" s="79">
        <v>96.265060240963848</v>
      </c>
      <c r="J87" s="79">
        <v>100</v>
      </c>
      <c r="K87" s="79">
        <v>96.604278074866315</v>
      </c>
      <c r="L87" s="79">
        <v>97.213887698242601</v>
      </c>
      <c r="M87" s="79">
        <v>96.142218912881589</v>
      </c>
      <c r="N87" s="79">
        <v>99.427609427609426</v>
      </c>
      <c r="O87" s="79">
        <v>94.626657362177241</v>
      </c>
      <c r="P87" s="79">
        <v>100</v>
      </c>
      <c r="Q87" s="79">
        <v>92.132701421800945</v>
      </c>
      <c r="R87" s="79">
        <v>99.837837837837839</v>
      </c>
      <c r="S87" s="80">
        <v>95.130504820255908</v>
      </c>
    </row>
    <row r="88" spans="1:19" ht="15" customHeight="1">
      <c r="A88" s="176"/>
      <c r="B88" s="17">
        <v>2021</v>
      </c>
      <c r="C88" s="81">
        <v>90.030330618112117</v>
      </c>
      <c r="D88" s="79">
        <v>94.935035674051832</v>
      </c>
      <c r="E88" s="79">
        <v>89.493201483312731</v>
      </c>
      <c r="F88" s="79">
        <v>95.99012345679013</v>
      </c>
      <c r="G88" s="79">
        <v>88.765363128491614</v>
      </c>
      <c r="H88" s="79">
        <v>82.608695652173907</v>
      </c>
      <c r="I88" s="79">
        <v>96.020904667507665</v>
      </c>
      <c r="J88" s="79">
        <v>100</v>
      </c>
      <c r="K88" s="79">
        <v>95.964410549729905</v>
      </c>
      <c r="L88" s="79">
        <v>95.323188608125093</v>
      </c>
      <c r="M88" s="79">
        <v>96.309573724668084</v>
      </c>
      <c r="N88" s="79">
        <v>93.737113402061851</v>
      </c>
      <c r="O88" s="79">
        <v>94.89019033674964</v>
      </c>
      <c r="P88" s="79">
        <v>97.613636363636374</v>
      </c>
      <c r="Q88" s="79">
        <v>92.126789366053174</v>
      </c>
      <c r="R88" s="79">
        <v>100</v>
      </c>
      <c r="S88" s="80">
        <v>94.242601369115235</v>
      </c>
    </row>
    <row r="89" spans="1:19" ht="15" customHeight="1">
      <c r="A89" s="176"/>
      <c r="B89" s="17">
        <v>2022</v>
      </c>
      <c r="C89" s="81">
        <v>89.946998570747965</v>
      </c>
      <c r="D89" s="79">
        <v>93.068007872293904</v>
      </c>
      <c r="E89" s="79">
        <v>88.939790575916234</v>
      </c>
      <c r="F89" s="79">
        <v>96.116990005878904</v>
      </c>
      <c r="G89" s="79">
        <v>89.971346704871053</v>
      </c>
      <c r="H89" s="79">
        <v>81.639004149377598</v>
      </c>
      <c r="I89" s="79">
        <v>96.085851152509036</v>
      </c>
      <c r="J89" s="79">
        <v>100</v>
      </c>
      <c r="K89" s="79">
        <v>96.835483870967749</v>
      </c>
      <c r="L89" s="79">
        <v>96.173978065802586</v>
      </c>
      <c r="M89" s="79">
        <v>96.661774516344238</v>
      </c>
      <c r="N89" s="79">
        <v>97.818181818181813</v>
      </c>
      <c r="O89" s="79">
        <v>93.380337609723199</v>
      </c>
      <c r="P89" s="79">
        <v>95.709908069458621</v>
      </c>
      <c r="Q89" s="79">
        <v>91.788778877887793</v>
      </c>
      <c r="R89" s="79">
        <v>99.342941810344826</v>
      </c>
      <c r="S89" s="80">
        <v>94.1903999685684</v>
      </c>
    </row>
    <row r="90" spans="1:19" ht="15" customHeight="1">
      <c r="A90" s="176"/>
      <c r="B90" s="20">
        <v>2023</v>
      </c>
      <c r="C90" s="82">
        <v>89.066780073316593</v>
      </c>
      <c r="D90" s="83">
        <v>94.92178098676294</v>
      </c>
      <c r="E90" s="83">
        <v>89.436163318211285</v>
      </c>
      <c r="F90" s="83">
        <v>96.172063861418138</v>
      </c>
      <c r="G90" s="83">
        <v>88.388625592417057</v>
      </c>
      <c r="H90" s="83">
        <v>83.298538622129442</v>
      </c>
      <c r="I90" s="83">
        <v>95.927536231884062</v>
      </c>
      <c r="J90" s="83">
        <v>95.565410199556538</v>
      </c>
      <c r="K90" s="83">
        <v>96.011865524060653</v>
      </c>
      <c r="L90" s="83">
        <v>95.847632120796149</v>
      </c>
      <c r="M90" s="83">
        <v>96.968576709796679</v>
      </c>
      <c r="N90" s="83">
        <v>95.522388059701484</v>
      </c>
      <c r="O90" s="83">
        <v>95.427726371447491</v>
      </c>
      <c r="P90" s="83">
        <v>95.673469387755105</v>
      </c>
      <c r="Q90" s="83">
        <v>91.273996509598604</v>
      </c>
      <c r="R90" s="83">
        <v>97.462483516483516</v>
      </c>
      <c r="S90" s="84">
        <v>94.158085047997105</v>
      </c>
    </row>
    <row r="91" spans="1:19" ht="27.6" customHeight="1">
      <c r="A91" s="176"/>
      <c r="B91" s="175" t="s">
        <v>64</v>
      </c>
      <c r="C91" s="191"/>
      <c r="D91" s="191"/>
      <c r="E91" s="191"/>
      <c r="F91" s="191"/>
      <c r="G91" s="191"/>
      <c r="H91" s="191"/>
      <c r="I91" s="191"/>
      <c r="J91" s="191"/>
      <c r="K91" s="191"/>
      <c r="L91" s="191"/>
      <c r="M91" s="191"/>
      <c r="N91" s="191"/>
      <c r="O91" s="191"/>
      <c r="P91" s="191"/>
      <c r="Q91" s="191"/>
      <c r="R91" s="191"/>
      <c r="S91" s="191"/>
    </row>
    <row r="92" spans="1:19">
      <c r="B92" s="85"/>
      <c r="C92" s="85"/>
      <c r="D92" s="85"/>
      <c r="E92" s="85"/>
      <c r="F92" s="85"/>
      <c r="G92" s="85"/>
      <c r="H92" s="85"/>
      <c r="I92" s="85"/>
      <c r="J92" s="85"/>
      <c r="K92" s="85"/>
      <c r="L92" s="85"/>
      <c r="M92" s="85"/>
      <c r="N92" s="85"/>
      <c r="O92" s="85"/>
      <c r="P92" s="85"/>
      <c r="Q92" s="85"/>
      <c r="R92" s="85"/>
      <c r="S92" s="85"/>
    </row>
  </sheetData>
  <mergeCells count="5">
    <mergeCell ref="A2:A91"/>
    <mergeCell ref="C7:S7"/>
    <mergeCell ref="C35:S35"/>
    <mergeCell ref="C63:S63"/>
    <mergeCell ref="B91:S91"/>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A1DDD-AF28-4A6D-8F97-FE7BBC7A2606}">
  <dimension ref="A1:P67"/>
  <sheetViews>
    <sheetView showGridLines="0" topLeftCell="A43" zoomScale="110" zoomScaleNormal="110" zoomScaleSheetLayoutView="130" workbookViewId="0">
      <selection activeCell="I1" sqref="I1:K3"/>
    </sheetView>
  </sheetViews>
  <sheetFormatPr baseColWidth="10" defaultColWidth="11.19921875" defaultRowHeight="13.5"/>
  <cols>
    <col min="1" max="1" width="6.796875" customWidth="1"/>
    <col min="2" max="2" width="16" customWidth="1"/>
    <col min="3" max="8" width="22.19921875" style="6" customWidth="1"/>
    <col min="9" max="16384" width="11.19921875" style="6"/>
  </cols>
  <sheetData>
    <row r="1" spans="1:8">
      <c r="A1" t="s">
        <v>37</v>
      </c>
    </row>
    <row r="2" spans="1:8" ht="12.95" customHeight="1">
      <c r="A2" s="176" t="s">
        <v>65</v>
      </c>
      <c r="B2" s="1">
        <v>1</v>
      </c>
      <c r="C2" s="2" t="s">
        <v>1</v>
      </c>
      <c r="D2" s="4"/>
      <c r="E2" s="5"/>
    </row>
    <row r="3" spans="1:8">
      <c r="A3" s="176"/>
      <c r="B3" s="7" t="s">
        <v>66</v>
      </c>
      <c r="C3" s="8" t="s">
        <v>67</v>
      </c>
      <c r="D3" s="4"/>
      <c r="E3" s="3"/>
    </row>
    <row r="4" spans="1:8" ht="3" customHeight="1">
      <c r="A4" s="176"/>
      <c r="B4" s="4"/>
      <c r="C4" s="4"/>
      <c r="D4" s="4"/>
      <c r="E4" s="3"/>
    </row>
    <row r="5" spans="1:8">
      <c r="A5" s="176"/>
      <c r="B5" s="177" t="s">
        <v>4</v>
      </c>
      <c r="C5" s="192" t="s">
        <v>68</v>
      </c>
      <c r="D5" s="193"/>
      <c r="E5" s="193"/>
      <c r="F5" s="193"/>
      <c r="G5" s="193"/>
      <c r="H5" s="194"/>
    </row>
    <row r="6" spans="1:8" ht="15" customHeight="1">
      <c r="A6" s="176"/>
      <c r="B6" s="178"/>
      <c r="C6" s="195"/>
      <c r="D6" s="196"/>
      <c r="E6" s="196"/>
      <c r="F6" s="196"/>
      <c r="G6" s="196"/>
      <c r="H6" s="197"/>
    </row>
    <row r="7" spans="1:8" ht="74.25" customHeight="1">
      <c r="A7" s="176"/>
      <c r="B7" s="178"/>
      <c r="C7" s="86" t="s">
        <v>16</v>
      </c>
      <c r="D7" s="41" t="s">
        <v>17</v>
      </c>
      <c r="E7" s="87" t="s">
        <v>15</v>
      </c>
      <c r="F7" s="86" t="s">
        <v>16</v>
      </c>
      <c r="G7" s="41" t="s">
        <v>17</v>
      </c>
      <c r="H7" s="87" t="s">
        <v>15</v>
      </c>
    </row>
    <row r="8" spans="1:8">
      <c r="A8" s="176"/>
      <c r="B8" s="178"/>
      <c r="C8" s="11">
        <v>1</v>
      </c>
      <c r="D8" s="11">
        <v>2</v>
      </c>
      <c r="E8" s="11">
        <v>3</v>
      </c>
      <c r="F8" s="11">
        <v>4</v>
      </c>
      <c r="G8" s="11">
        <v>5</v>
      </c>
      <c r="H8" s="11">
        <v>6</v>
      </c>
    </row>
    <row r="9" spans="1:8" ht="12" customHeight="1">
      <c r="A9" s="176"/>
      <c r="B9" s="179"/>
      <c r="C9" s="173" t="s">
        <v>69</v>
      </c>
      <c r="D9" s="173"/>
      <c r="E9" s="174"/>
      <c r="F9" s="173" t="s">
        <v>70</v>
      </c>
      <c r="G9" s="173"/>
      <c r="H9" s="174"/>
    </row>
    <row r="10" spans="1:8" ht="13.5" hidden="1" customHeight="1">
      <c r="A10" s="176"/>
      <c r="B10" s="12">
        <v>1992</v>
      </c>
      <c r="C10" s="14">
        <v>0</v>
      </c>
      <c r="D10" s="14"/>
      <c r="E10" s="15">
        <v>0</v>
      </c>
    </row>
    <row r="11" spans="1:8" ht="13.5" hidden="1" customHeight="1">
      <c r="A11" s="176"/>
      <c r="B11" s="16">
        <v>1993</v>
      </c>
      <c r="C11" s="14">
        <v>0</v>
      </c>
      <c r="D11" s="14"/>
      <c r="E11" s="15">
        <v>0</v>
      </c>
    </row>
    <row r="12" spans="1:8" ht="13.5" hidden="1" customHeight="1">
      <c r="A12" s="176"/>
      <c r="B12" s="16">
        <v>1994</v>
      </c>
      <c r="C12" s="14">
        <v>0</v>
      </c>
      <c r="D12" s="14"/>
      <c r="E12" s="15">
        <v>0</v>
      </c>
    </row>
    <row r="13" spans="1:8" ht="13.5" hidden="1" customHeight="1">
      <c r="A13" s="176"/>
      <c r="B13" s="16">
        <v>1995</v>
      </c>
      <c r="C13" s="14">
        <v>0</v>
      </c>
      <c r="D13" s="14"/>
      <c r="E13" s="15">
        <v>0</v>
      </c>
    </row>
    <row r="14" spans="1:8" ht="11.45" hidden="1" customHeight="1">
      <c r="A14" s="176"/>
      <c r="B14" s="16">
        <v>1996</v>
      </c>
      <c r="C14" s="14">
        <v>0</v>
      </c>
      <c r="D14" s="14"/>
      <c r="E14" s="15">
        <v>0</v>
      </c>
    </row>
    <row r="15" spans="1:8" ht="11.45" hidden="1" customHeight="1">
      <c r="A15" s="176"/>
      <c r="B15" s="16">
        <v>1997</v>
      </c>
      <c r="C15" s="14">
        <v>0</v>
      </c>
      <c r="D15" s="14"/>
      <c r="E15" s="15">
        <v>0</v>
      </c>
    </row>
    <row r="16" spans="1:8" ht="11.45" hidden="1" customHeight="1">
      <c r="A16" s="176"/>
      <c r="B16" s="16">
        <v>1998</v>
      </c>
      <c r="C16" s="14">
        <v>0</v>
      </c>
      <c r="D16" s="14"/>
      <c r="E16" s="15">
        <v>0</v>
      </c>
    </row>
    <row r="17" spans="1:8" ht="11.45" hidden="1" customHeight="1">
      <c r="A17" s="176"/>
      <c r="B17" s="16">
        <v>1999</v>
      </c>
      <c r="C17" s="14">
        <v>0</v>
      </c>
      <c r="D17" s="14"/>
      <c r="E17" s="15">
        <v>0</v>
      </c>
    </row>
    <row r="18" spans="1:8" ht="11.45" hidden="1" customHeight="1">
      <c r="A18" s="176"/>
      <c r="B18" s="16">
        <v>2000</v>
      </c>
      <c r="C18" s="14">
        <v>0</v>
      </c>
      <c r="D18" s="14"/>
      <c r="E18" s="15">
        <v>0</v>
      </c>
    </row>
    <row r="19" spans="1:8" ht="11.45" hidden="1" customHeight="1">
      <c r="A19" s="176"/>
      <c r="B19" s="16">
        <v>2001</v>
      </c>
      <c r="C19" s="14">
        <v>0</v>
      </c>
      <c r="D19" s="14"/>
      <c r="E19" s="15">
        <v>0</v>
      </c>
    </row>
    <row r="20" spans="1:8" ht="11.45" hidden="1" customHeight="1">
      <c r="A20" s="176"/>
      <c r="B20" s="16">
        <v>2002</v>
      </c>
      <c r="C20" s="14">
        <v>845</v>
      </c>
      <c r="D20" s="14"/>
      <c r="E20" s="15">
        <v>845</v>
      </c>
    </row>
    <row r="21" spans="1:8" ht="11.45" hidden="1" customHeight="1">
      <c r="A21" s="176"/>
      <c r="B21" s="16">
        <v>2003</v>
      </c>
      <c r="C21" s="14">
        <v>1142</v>
      </c>
      <c r="D21" s="14"/>
      <c r="E21" s="15">
        <v>1142</v>
      </c>
    </row>
    <row r="22" spans="1:8" ht="11.45" hidden="1" customHeight="1">
      <c r="A22" s="176"/>
      <c r="B22" s="16">
        <v>2004</v>
      </c>
      <c r="C22" s="14">
        <v>1231</v>
      </c>
      <c r="D22" s="14"/>
      <c r="E22" s="15">
        <v>1231</v>
      </c>
      <c r="F22" s="14"/>
    </row>
    <row r="23" spans="1:8" ht="13.5" hidden="1" customHeight="1">
      <c r="A23" s="176"/>
      <c r="B23" s="16">
        <v>2005</v>
      </c>
      <c r="C23" s="14">
        <v>1033</v>
      </c>
      <c r="D23" s="14"/>
      <c r="E23" s="15">
        <v>1033</v>
      </c>
      <c r="F23" s="14"/>
    </row>
    <row r="24" spans="1:8" ht="13.5" hidden="1" customHeight="1">
      <c r="A24" s="176"/>
      <c r="B24" s="16">
        <v>2006</v>
      </c>
      <c r="C24" s="14">
        <v>744</v>
      </c>
      <c r="D24" s="14"/>
      <c r="E24" s="15">
        <v>744</v>
      </c>
      <c r="F24" s="14"/>
    </row>
    <row r="25" spans="1:8" ht="13.5" hidden="1" customHeight="1">
      <c r="A25" s="176"/>
      <c r="B25" s="17">
        <v>2007</v>
      </c>
      <c r="C25" s="14">
        <v>748</v>
      </c>
      <c r="D25" s="14"/>
      <c r="E25" s="15">
        <v>748</v>
      </c>
      <c r="F25" s="14"/>
    </row>
    <row r="26" spans="1:8" hidden="1">
      <c r="A26" s="176"/>
      <c r="B26" s="17">
        <v>2008</v>
      </c>
      <c r="C26" s="14">
        <v>529</v>
      </c>
      <c r="D26" s="14"/>
      <c r="E26" s="15">
        <v>529</v>
      </c>
      <c r="F26" s="14"/>
    </row>
    <row r="27" spans="1:8" hidden="1">
      <c r="A27" s="176"/>
      <c r="B27" s="17">
        <v>2009</v>
      </c>
      <c r="C27" s="14">
        <v>668</v>
      </c>
      <c r="D27" s="14"/>
      <c r="E27" s="15">
        <v>668</v>
      </c>
      <c r="F27" s="14"/>
    </row>
    <row r="28" spans="1:8" hidden="1">
      <c r="A28" s="176"/>
      <c r="B28" s="17">
        <v>2010</v>
      </c>
      <c r="C28" s="14">
        <v>1798</v>
      </c>
      <c r="D28" s="88">
        <v>0</v>
      </c>
      <c r="E28" s="15">
        <v>1798</v>
      </c>
      <c r="F28" s="35">
        <v>6.1081668704987102</v>
      </c>
      <c r="G28" s="88">
        <v>0</v>
      </c>
      <c r="H28" s="34">
        <v>6.1081668704987102</v>
      </c>
    </row>
    <row r="29" spans="1:8" hidden="1">
      <c r="A29" s="176"/>
      <c r="B29" s="17">
        <v>2011</v>
      </c>
      <c r="C29" s="14">
        <v>1437</v>
      </c>
      <c r="D29" s="88">
        <v>0</v>
      </c>
      <c r="E29" s="15">
        <v>1437</v>
      </c>
      <c r="F29" s="35">
        <v>4.6959249697722294</v>
      </c>
      <c r="G29" s="88">
        <v>0</v>
      </c>
      <c r="H29" s="36">
        <v>4.6959249697722294</v>
      </c>
    </row>
    <row r="30" spans="1:8" hidden="1">
      <c r="A30" s="176"/>
      <c r="B30" s="17">
        <v>2012</v>
      </c>
      <c r="C30" s="14">
        <v>949</v>
      </c>
      <c r="D30" s="88">
        <v>0</v>
      </c>
      <c r="E30" s="15">
        <v>949</v>
      </c>
      <c r="F30" s="35">
        <v>3.1667111585691403</v>
      </c>
      <c r="G30" s="88">
        <v>0</v>
      </c>
      <c r="H30" s="36">
        <v>3.1667111585691403</v>
      </c>
    </row>
    <row r="31" spans="1:8" hidden="1">
      <c r="A31" s="176"/>
      <c r="B31" s="17">
        <v>2013</v>
      </c>
      <c r="C31" s="14">
        <v>698</v>
      </c>
      <c r="D31" s="88">
        <v>0</v>
      </c>
      <c r="E31" s="15">
        <v>698</v>
      </c>
      <c r="F31" s="35">
        <v>2.3941004973417939</v>
      </c>
      <c r="G31" s="88">
        <v>0</v>
      </c>
      <c r="H31" s="36">
        <v>2.3941004973417939</v>
      </c>
    </row>
    <row r="32" spans="1:8">
      <c r="A32" s="176"/>
      <c r="B32" s="17">
        <v>2014</v>
      </c>
      <c r="C32" s="14">
        <v>1040</v>
      </c>
      <c r="D32" s="88">
        <v>0</v>
      </c>
      <c r="E32" s="15">
        <v>1040</v>
      </c>
      <c r="F32" s="35">
        <v>3.4757034957556314</v>
      </c>
      <c r="G32" s="88">
        <v>0</v>
      </c>
      <c r="H32" s="36">
        <v>3.4757034957556314</v>
      </c>
    </row>
    <row r="33" spans="1:16">
      <c r="A33" s="176"/>
      <c r="B33" s="17">
        <v>2015</v>
      </c>
      <c r="C33" s="14">
        <v>1508</v>
      </c>
      <c r="D33" s="88">
        <v>0</v>
      </c>
      <c r="E33" s="15">
        <v>1508</v>
      </c>
      <c r="F33" s="35">
        <v>4.3725353746230571</v>
      </c>
      <c r="G33" s="88">
        <v>0</v>
      </c>
      <c r="H33" s="36">
        <v>4.3725353746230571</v>
      </c>
    </row>
    <row r="34" spans="1:16">
      <c r="A34" s="176"/>
      <c r="B34" s="17">
        <v>2016</v>
      </c>
      <c r="C34" s="14">
        <v>3020</v>
      </c>
      <c r="D34" s="88">
        <v>0</v>
      </c>
      <c r="E34" s="15">
        <v>3020</v>
      </c>
      <c r="F34" s="35">
        <v>8.3647241302902717</v>
      </c>
      <c r="G34" s="88">
        <v>0</v>
      </c>
      <c r="H34" s="36">
        <v>8.3647241302902717</v>
      </c>
    </row>
    <row r="35" spans="1:16">
      <c r="A35" s="176"/>
      <c r="B35" s="17">
        <v>2017</v>
      </c>
      <c r="C35" s="14">
        <v>4324</v>
      </c>
      <c r="D35" s="88">
        <v>0</v>
      </c>
      <c r="E35" s="15">
        <v>4324</v>
      </c>
      <c r="F35" s="35">
        <v>12.584766727786024</v>
      </c>
      <c r="G35" s="88">
        <v>0</v>
      </c>
      <c r="H35" s="36">
        <v>12.584766727786024</v>
      </c>
    </row>
    <row r="36" spans="1:16">
      <c r="A36" s="176"/>
      <c r="B36" s="17">
        <v>2018</v>
      </c>
      <c r="C36" s="14">
        <v>4562</v>
      </c>
      <c r="D36" s="88">
        <v>0</v>
      </c>
      <c r="E36" s="15">
        <v>4562</v>
      </c>
      <c r="F36" s="35">
        <v>12.725954028118723</v>
      </c>
      <c r="G36" s="88">
        <v>0</v>
      </c>
      <c r="H36" s="36">
        <v>12.725954028118723</v>
      </c>
    </row>
    <row r="37" spans="1:16">
      <c r="A37" s="176"/>
      <c r="B37" s="17">
        <v>2019</v>
      </c>
      <c r="C37" s="14">
        <v>3245</v>
      </c>
      <c r="D37" s="88">
        <v>0</v>
      </c>
      <c r="E37" s="15">
        <v>3245</v>
      </c>
      <c r="F37" s="35">
        <v>9.209854118181303</v>
      </c>
      <c r="G37" s="88">
        <v>0</v>
      </c>
      <c r="H37" s="36">
        <v>9.209854118181303</v>
      </c>
      <c r="I37" s="19"/>
      <c r="J37" s="19"/>
      <c r="K37" s="19"/>
      <c r="L37" s="19"/>
      <c r="M37" s="19"/>
      <c r="N37" s="19"/>
      <c r="O37" s="19"/>
      <c r="P37" s="19"/>
    </row>
    <row r="38" spans="1:16">
      <c r="A38" s="176"/>
      <c r="B38" s="17">
        <v>2020</v>
      </c>
      <c r="C38" s="14">
        <v>2457</v>
      </c>
      <c r="D38" s="14">
        <v>1056</v>
      </c>
      <c r="E38" s="15">
        <v>3513</v>
      </c>
      <c r="F38" s="35">
        <v>7.1194691547622497</v>
      </c>
      <c r="G38" s="19">
        <v>3.0598939468575237</v>
      </c>
      <c r="H38" s="36">
        <v>10.179363101619773</v>
      </c>
      <c r="I38" s="19"/>
      <c r="J38" s="19"/>
      <c r="K38" s="19"/>
      <c r="L38" s="19"/>
      <c r="M38" s="19"/>
      <c r="N38" s="19"/>
      <c r="O38" s="19"/>
      <c r="P38" s="19"/>
    </row>
    <row r="39" spans="1:16">
      <c r="A39" s="176"/>
      <c r="B39" s="17">
        <v>2021</v>
      </c>
      <c r="C39" s="14">
        <v>2146</v>
      </c>
      <c r="D39" s="14">
        <v>942</v>
      </c>
      <c r="E39" s="15">
        <v>3088</v>
      </c>
      <c r="F39" s="35">
        <v>6.4595652586158883</v>
      </c>
      <c r="G39" s="19">
        <v>2.8354662039217926</v>
      </c>
      <c r="H39" s="36">
        <v>9.2950314625376809</v>
      </c>
      <c r="I39" s="19"/>
      <c r="J39" s="19"/>
      <c r="K39" s="19"/>
      <c r="L39" s="19"/>
      <c r="M39" s="19"/>
      <c r="N39" s="19"/>
      <c r="O39" s="19"/>
      <c r="P39" s="19"/>
    </row>
    <row r="40" spans="1:16">
      <c r="A40" s="176"/>
      <c r="B40" s="17">
        <v>2022</v>
      </c>
      <c r="C40" s="14">
        <v>1860</v>
      </c>
      <c r="D40" s="14">
        <v>1293</v>
      </c>
      <c r="E40" s="15">
        <v>3153</v>
      </c>
      <c r="F40" s="35">
        <v>5.5413215919124168</v>
      </c>
      <c r="G40" s="19">
        <v>3.8521122679262123</v>
      </c>
      <c r="H40" s="36">
        <v>9.3934338598386287</v>
      </c>
      <c r="I40" s="19"/>
      <c r="J40" s="19"/>
      <c r="K40" s="19"/>
      <c r="L40" s="19"/>
      <c r="M40" s="19"/>
      <c r="N40" s="19"/>
      <c r="O40" s="19"/>
      <c r="P40" s="19"/>
    </row>
    <row r="41" spans="1:16">
      <c r="A41" s="176"/>
      <c r="B41" s="20">
        <v>2023</v>
      </c>
      <c r="C41" s="14">
        <v>2484</v>
      </c>
      <c r="D41" s="14">
        <v>1699</v>
      </c>
      <c r="E41" s="21">
        <v>4183</v>
      </c>
      <c r="F41" s="35">
        <v>7.0702758090683968</v>
      </c>
      <c r="G41" s="19">
        <v>4.8359092591011299</v>
      </c>
      <c r="H41" s="36">
        <v>11.906185068169528</v>
      </c>
      <c r="I41" s="19"/>
      <c r="J41" s="19"/>
      <c r="K41" s="19"/>
      <c r="L41" s="19"/>
      <c r="M41" s="19"/>
      <c r="N41" s="19"/>
      <c r="O41" s="19"/>
      <c r="P41" s="19"/>
    </row>
    <row r="42" spans="1:16">
      <c r="A42" s="176"/>
      <c r="B42" s="22"/>
      <c r="C42" s="173" t="s">
        <v>71</v>
      </c>
      <c r="D42" s="173"/>
      <c r="E42" s="174"/>
      <c r="F42" s="172" t="s">
        <v>72</v>
      </c>
      <c r="G42" s="173"/>
      <c r="H42" s="174"/>
    </row>
    <row r="43" spans="1:16" ht="13.5" customHeight="1">
      <c r="A43" s="176"/>
      <c r="B43" s="87" t="s">
        <v>20</v>
      </c>
      <c r="C43" s="14">
        <v>233</v>
      </c>
      <c r="D43" s="14">
        <v>339</v>
      </c>
      <c r="E43" s="15">
        <v>572</v>
      </c>
      <c r="F43" s="35">
        <v>5.5808383233532934</v>
      </c>
      <c r="G43" s="33">
        <v>8.1197604790419167</v>
      </c>
      <c r="H43" s="34">
        <v>13.700598802395209</v>
      </c>
    </row>
    <row r="44" spans="1:16">
      <c r="A44" s="176"/>
      <c r="B44" s="17" t="s">
        <v>21</v>
      </c>
      <c r="C44" s="14">
        <v>41</v>
      </c>
      <c r="D44" s="14">
        <v>13</v>
      </c>
      <c r="E44" s="15">
        <v>54</v>
      </c>
      <c r="F44" s="35">
        <v>0.98676293622141997</v>
      </c>
      <c r="G44" s="19">
        <v>0.3128760529482551</v>
      </c>
      <c r="H44" s="36">
        <v>1.2996389891696751</v>
      </c>
    </row>
    <row r="45" spans="1:16">
      <c r="A45" s="176"/>
      <c r="B45" s="17" t="s">
        <v>22</v>
      </c>
      <c r="C45" s="14">
        <v>286</v>
      </c>
      <c r="D45" s="14">
        <v>32</v>
      </c>
      <c r="E45" s="15">
        <v>318</v>
      </c>
      <c r="F45" s="35">
        <v>18.535320803629293</v>
      </c>
      <c r="G45" s="19">
        <v>2.0738820479585223</v>
      </c>
      <c r="H45" s="36">
        <v>20.609202851587817</v>
      </c>
    </row>
    <row r="46" spans="1:16">
      <c r="A46" s="176"/>
      <c r="B46" s="17" t="s">
        <v>23</v>
      </c>
      <c r="C46" s="14">
        <v>221</v>
      </c>
      <c r="D46" s="14">
        <v>331</v>
      </c>
      <c r="E46" s="15">
        <v>552</v>
      </c>
      <c r="F46" s="35">
        <v>19.284467713787084</v>
      </c>
      <c r="G46" s="19">
        <v>28.883071553228621</v>
      </c>
      <c r="H46" s="36">
        <v>48.167539267015705</v>
      </c>
    </row>
    <row r="47" spans="1:16">
      <c r="A47" s="176"/>
      <c r="B47" s="17" t="s">
        <v>24</v>
      </c>
      <c r="C47" s="14">
        <v>21</v>
      </c>
      <c r="D47" s="14">
        <v>0</v>
      </c>
      <c r="E47" s="15">
        <v>21</v>
      </c>
      <c r="F47" s="35">
        <v>4.9763033175355451</v>
      </c>
      <c r="G47" s="19">
        <v>0</v>
      </c>
      <c r="H47" s="36">
        <v>4.9763033175355451</v>
      </c>
    </row>
    <row r="48" spans="1:16">
      <c r="A48" s="176"/>
      <c r="B48" s="17" t="s">
        <v>25</v>
      </c>
      <c r="C48" s="14">
        <v>60</v>
      </c>
      <c r="D48" s="14">
        <v>0</v>
      </c>
      <c r="E48" s="15">
        <v>60</v>
      </c>
      <c r="F48" s="35">
        <v>6.2630480167014611</v>
      </c>
      <c r="G48" s="19">
        <v>0</v>
      </c>
      <c r="H48" s="36">
        <v>6.2630480167014611</v>
      </c>
    </row>
    <row r="49" spans="1:8">
      <c r="A49" s="176"/>
      <c r="B49" s="17" t="s">
        <v>26</v>
      </c>
      <c r="C49" s="14">
        <v>80</v>
      </c>
      <c r="D49" s="14">
        <v>0</v>
      </c>
      <c r="E49" s="15">
        <v>80</v>
      </c>
      <c r="F49" s="35">
        <v>2.6350461133069829</v>
      </c>
      <c r="G49" s="19">
        <v>0</v>
      </c>
      <c r="H49" s="36">
        <v>2.6350461133069829</v>
      </c>
    </row>
    <row r="50" spans="1:8">
      <c r="A50" s="176"/>
      <c r="B50" s="17" t="s">
        <v>27</v>
      </c>
      <c r="C50" s="14">
        <v>128</v>
      </c>
      <c r="D50" s="14">
        <v>211</v>
      </c>
      <c r="E50" s="15">
        <v>339</v>
      </c>
      <c r="F50" s="35">
        <v>14.190687361419069</v>
      </c>
      <c r="G50" s="19">
        <v>23.392461197339244</v>
      </c>
      <c r="H50" s="36">
        <v>37.583148558758317</v>
      </c>
    </row>
    <row r="51" spans="1:8">
      <c r="A51" s="176"/>
      <c r="B51" s="17" t="s">
        <v>28</v>
      </c>
      <c r="C51" s="14">
        <v>232</v>
      </c>
      <c r="D51" s="14">
        <v>23</v>
      </c>
      <c r="E51" s="15">
        <v>255</v>
      </c>
      <c r="F51" s="35">
        <v>7.6466710613052076</v>
      </c>
      <c r="G51" s="19">
        <v>0.75807514831905076</v>
      </c>
      <c r="H51" s="36">
        <v>8.4047462096242587</v>
      </c>
    </row>
    <row r="52" spans="1:8">
      <c r="A52" s="176"/>
      <c r="B52" s="17" t="s">
        <v>29</v>
      </c>
      <c r="C52" s="14">
        <v>536</v>
      </c>
      <c r="D52" s="14">
        <v>263</v>
      </c>
      <c r="E52" s="15">
        <v>799</v>
      </c>
      <c r="F52" s="35">
        <v>6.1313200640585679</v>
      </c>
      <c r="G52" s="19">
        <v>3.0084648821779911</v>
      </c>
      <c r="H52" s="36">
        <v>9.1397849462365599</v>
      </c>
    </row>
    <row r="53" spans="1:8">
      <c r="A53" s="176"/>
      <c r="B53" s="17" t="s">
        <v>30</v>
      </c>
      <c r="C53" s="14">
        <v>19</v>
      </c>
      <c r="D53" s="14">
        <v>0</v>
      </c>
      <c r="E53" s="15">
        <v>19</v>
      </c>
      <c r="F53" s="35">
        <v>1.1706715958102281</v>
      </c>
      <c r="G53" s="19">
        <v>0</v>
      </c>
      <c r="H53" s="36">
        <v>1.1706715958102281</v>
      </c>
    </row>
    <row r="54" spans="1:8">
      <c r="A54" s="176"/>
      <c r="B54" s="17" t="s">
        <v>31</v>
      </c>
      <c r="C54" s="14">
        <v>117</v>
      </c>
      <c r="D54" s="14">
        <v>0</v>
      </c>
      <c r="E54" s="15">
        <v>117</v>
      </c>
      <c r="F54" s="35">
        <v>19.402985074626866</v>
      </c>
      <c r="G54" s="19">
        <v>0</v>
      </c>
      <c r="H54" s="36">
        <v>19.402985074626866</v>
      </c>
    </row>
    <row r="55" spans="1:8">
      <c r="A55" s="176"/>
      <c r="B55" s="17" t="s">
        <v>32</v>
      </c>
      <c r="C55" s="14">
        <v>31</v>
      </c>
      <c r="D55" s="14">
        <v>6</v>
      </c>
      <c r="E55" s="15">
        <v>37</v>
      </c>
      <c r="F55" s="35">
        <v>2.048909451421018</v>
      </c>
      <c r="G55" s="19">
        <v>0.39656311962987439</v>
      </c>
      <c r="H55" s="36">
        <v>2.4454725710508924</v>
      </c>
    </row>
    <row r="56" spans="1:8">
      <c r="A56" s="176"/>
      <c r="B56" s="17" t="s">
        <v>33</v>
      </c>
      <c r="C56" s="14">
        <v>314</v>
      </c>
      <c r="D56" s="14">
        <v>340</v>
      </c>
      <c r="E56" s="15">
        <v>654</v>
      </c>
      <c r="F56" s="35">
        <v>25.632653061224488</v>
      </c>
      <c r="G56" s="19">
        <v>27.755102040816325</v>
      </c>
      <c r="H56" s="36">
        <v>53.387755102040813</v>
      </c>
    </row>
    <row r="57" spans="1:8">
      <c r="A57" s="176"/>
      <c r="B57" s="17" t="s">
        <v>34</v>
      </c>
      <c r="C57" s="14">
        <v>28</v>
      </c>
      <c r="D57" s="14">
        <v>41</v>
      </c>
      <c r="E57" s="15">
        <v>69</v>
      </c>
      <c r="F57" s="35">
        <v>2.4432809773123911</v>
      </c>
      <c r="G57" s="19">
        <v>3.5776614310645725</v>
      </c>
      <c r="H57" s="36">
        <v>6.0209424083769632</v>
      </c>
    </row>
    <row r="58" spans="1:8">
      <c r="A58" s="176"/>
      <c r="B58" s="20" t="s">
        <v>35</v>
      </c>
      <c r="C58" s="27">
        <v>137</v>
      </c>
      <c r="D58" s="27">
        <v>100</v>
      </c>
      <c r="E58" s="21">
        <v>237</v>
      </c>
      <c r="F58" s="37">
        <v>15.054945054945055</v>
      </c>
      <c r="G58" s="38">
        <v>10.989010989010989</v>
      </c>
      <c r="H58" s="39">
        <v>26.043956043956044</v>
      </c>
    </row>
    <row r="59" spans="1:8">
      <c r="A59" s="176"/>
      <c r="B59" s="87" t="s">
        <v>73</v>
      </c>
      <c r="C59" s="89">
        <v>1286</v>
      </c>
      <c r="D59" s="90">
        <v>679</v>
      </c>
      <c r="E59" s="91">
        <v>1965</v>
      </c>
      <c r="F59" s="35">
        <v>4.8502677830580074</v>
      </c>
      <c r="G59" s="19">
        <v>2.5609112167156973</v>
      </c>
      <c r="H59" s="36">
        <v>7.4111789997737043</v>
      </c>
    </row>
    <row r="60" spans="1:8">
      <c r="A60" s="176"/>
      <c r="B60" s="17" t="s">
        <v>74</v>
      </c>
      <c r="C60" s="13">
        <v>831</v>
      </c>
      <c r="D60" s="14">
        <v>988</v>
      </c>
      <c r="E60" s="15">
        <v>1819</v>
      </c>
      <c r="F60" s="35">
        <v>14.589185393258427</v>
      </c>
      <c r="G60" s="19">
        <v>17.34550561797753</v>
      </c>
      <c r="H60" s="36">
        <v>31.934691011235955</v>
      </c>
    </row>
    <row r="61" spans="1:8">
      <c r="A61" s="176"/>
      <c r="B61" s="17" t="s">
        <v>75</v>
      </c>
      <c r="C61" s="13">
        <v>367</v>
      </c>
      <c r="D61" s="14">
        <v>32</v>
      </c>
      <c r="E61" s="15">
        <v>399</v>
      </c>
      <c r="F61" s="35">
        <v>12.555593568251796</v>
      </c>
      <c r="G61" s="19">
        <v>1.0947656517276771</v>
      </c>
      <c r="H61" s="36">
        <v>13.650359219979473</v>
      </c>
    </row>
    <row r="62" spans="1:8">
      <c r="A62" s="176"/>
      <c r="B62" s="20" t="s">
        <v>18</v>
      </c>
      <c r="C62" s="26">
        <v>2484</v>
      </c>
      <c r="D62" s="27">
        <v>1699</v>
      </c>
      <c r="E62" s="21">
        <v>4183</v>
      </c>
      <c r="F62" s="37">
        <v>7.0702758090683968</v>
      </c>
      <c r="G62" s="38">
        <v>4.8359092591011299</v>
      </c>
      <c r="H62" s="39">
        <v>11.906185068169528</v>
      </c>
    </row>
    <row r="63" spans="1:8" ht="6.95" customHeight="1">
      <c r="A63" s="176"/>
      <c r="B63" s="28"/>
      <c r="C63" s="14"/>
      <c r="D63" s="14"/>
      <c r="E63" s="14"/>
      <c r="F63" s="24"/>
    </row>
    <row r="64" spans="1:8" ht="120" customHeight="1">
      <c r="A64" s="176"/>
      <c r="B64" s="175" t="s">
        <v>76</v>
      </c>
      <c r="C64" s="175"/>
      <c r="D64" s="175"/>
      <c r="E64" s="175"/>
      <c r="F64" s="175"/>
      <c r="G64" s="175"/>
      <c r="H64" s="175"/>
    </row>
    <row r="65" spans="1:8" ht="11.45" customHeight="1">
      <c r="A65" s="176"/>
      <c r="B65" s="92"/>
      <c r="C65" s="92"/>
      <c r="D65" s="92"/>
      <c r="E65" s="92"/>
      <c r="F65" s="92"/>
      <c r="G65" s="92"/>
      <c r="H65" s="92"/>
    </row>
    <row r="66" spans="1:8" ht="14.25" customHeight="1">
      <c r="A66" s="176"/>
      <c r="B66" s="92"/>
      <c r="C66" s="92"/>
      <c r="D66" s="92"/>
      <c r="E66" s="92"/>
      <c r="F66" s="92"/>
      <c r="G66" s="92"/>
      <c r="H66" s="92"/>
    </row>
    <row r="67" spans="1:8" ht="15.75" customHeight="1">
      <c r="A67" s="176"/>
      <c r="B67" s="92"/>
      <c r="C67" s="92"/>
      <c r="D67" s="92"/>
      <c r="E67" s="92"/>
      <c r="F67" s="92"/>
      <c r="G67" s="92"/>
      <c r="H67" s="92"/>
    </row>
  </sheetData>
  <mergeCells count="8">
    <mergeCell ref="A2:A67"/>
    <mergeCell ref="B5:B9"/>
    <mergeCell ref="C5:H6"/>
    <mergeCell ref="C9:E9"/>
    <mergeCell ref="F9:H9"/>
    <mergeCell ref="C42:E42"/>
    <mergeCell ref="F42:H42"/>
    <mergeCell ref="B64:H64"/>
  </mergeCells>
  <printOptions headings="1"/>
  <pageMargins left="0.59055118110236227" right="0.59055118110236227" top="0.59055118110236227" bottom="0.59055118110236227"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Deckblatt</vt:lpstr>
      <vt:lpstr>Inhaltsverzeichnis</vt:lpstr>
      <vt:lpstr>TA1.1</vt:lpstr>
      <vt:lpstr>TA1.2</vt:lpstr>
      <vt:lpstr>TA1.3</vt:lpstr>
      <vt:lpstr>TA1.4</vt:lpstr>
      <vt:lpstr>TA1.5</vt:lpstr>
      <vt:lpstr>TA1.6</vt:lpstr>
      <vt:lpstr>TA1.7</vt:lpstr>
      <vt:lpstr>TA1.8</vt:lpstr>
      <vt:lpstr>TA2.1</vt:lpstr>
      <vt:lpstr>TA2.2</vt:lpstr>
      <vt:lpstr>TA2.3</vt:lpstr>
      <vt:lpstr>TA2.4</vt:lpstr>
      <vt:lpstr>TA2.5</vt:lpstr>
      <vt:lpstr>TA1.1!Druckbereich</vt:lpstr>
      <vt:lpstr>TA1.2!Druckbereich</vt:lpstr>
      <vt:lpstr>TA1.3!Druckbereich</vt:lpstr>
      <vt:lpstr>TA1.4!Druckbereich</vt:lpstr>
      <vt:lpstr>TA1.5!Druckbereich</vt:lpstr>
      <vt:lpstr>TA1.6!Druckbereich</vt:lpstr>
      <vt:lpstr>TA1.7!Druckbereich</vt:lpstr>
      <vt:lpstr>TA1.8!Druckbereich</vt:lpstr>
      <vt:lpstr>TA2.1!Druckbereich</vt:lpstr>
      <vt:lpstr>TA2.2!Druckbereich</vt:lpstr>
      <vt:lpstr>TA2.3!Druckbereich</vt:lpstr>
      <vt:lpstr>TA2.4!Druckbereich</vt:lpstr>
      <vt:lpstr>TA2.5!Druckbereich</vt:lpstr>
      <vt:lpstr>TA1.8!Drucktitel</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Henselin, Paula</dc:creator>
  <cp:lastModifiedBy>Henselin, Paula</cp:lastModifiedBy>
  <cp:lastPrinted>2024-05-03T07:28:13Z</cp:lastPrinted>
  <dcterms:created xsi:type="dcterms:W3CDTF">2024-05-03T07:12:33Z</dcterms:created>
  <dcterms:modified xsi:type="dcterms:W3CDTF">2024-05-03T07:28:24Z</dcterms:modified>
</cp:coreProperties>
</file>